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F3EE511E-2DAB-46D4-8AEE-736F7196E34F}" xr6:coauthVersionLast="47" xr6:coauthVersionMax="47" xr10:uidLastSave="{00000000-0000-0000-0000-000000000000}"/>
  <bookViews>
    <workbookView xWindow="-98" yWindow="-98" windowWidth="20715" windowHeight="13276" tabRatio="589" xr2:uid="{00000000-000D-0000-FFFF-FFFF00000000}"/>
  </bookViews>
  <sheets>
    <sheet name="Contents" sheetId="1" r:id="rId1"/>
    <sheet name="Guidance" sheetId="2" r:id="rId2"/>
    <sheet name="Notes" sheetId="23" r:id="rId3"/>
    <sheet name="Table 1" sheetId="3" r:id="rId4"/>
    <sheet name="Table 2" sheetId="4" r:id="rId5"/>
    <sheet name="Table 3" sheetId="5" r:id="rId6"/>
    <sheet name="Table 4" sheetId="6" r:id="rId7"/>
    <sheet name="Table 5" sheetId="7" r:id="rId8"/>
    <sheet name="Table 6" sheetId="8" r:id="rId9"/>
    <sheet name="Table 7" sheetId="9" r:id="rId10"/>
    <sheet name="Table 8" sheetId="10" r:id="rId11"/>
    <sheet name="Table 9" sheetId="11" r:id="rId12"/>
    <sheet name="Table 10" sheetId="12" r:id="rId13"/>
    <sheet name="Table 11" sheetId="13" r:id="rId14"/>
    <sheet name="Table 11a" sheetId="16" r:id="rId15"/>
    <sheet name="Table 12" sheetId="14" r:id="rId16"/>
    <sheet name="Table 12a" sheetId="17" r:id="rId17"/>
    <sheet name="Table 13" sheetId="15" r:id="rId18"/>
    <sheet name="Table 13a" sheetId="18" r:id="rId19"/>
    <sheet name="Table 14" sheetId="21" r:id="rId20"/>
    <sheet name="Table 14a " sheetId="22" r:id="rId21"/>
  </sheets>
  <definedNames>
    <definedName name="_xlnm.Print_Area" localSheetId="0">Contents!$A$1:$D$51</definedName>
    <definedName name="_xlnm.Print_Area" localSheetId="1">Guidance!$A$1:$E$45</definedName>
    <definedName name="_xlnm.Print_Area" localSheetId="3">'Table 1'!$A$1:$Q$22</definedName>
    <definedName name="_xlnm.Print_Area" localSheetId="12">'Table 10'!$A$1:$O$74</definedName>
    <definedName name="_xlnm.Print_Area" localSheetId="13">'Table 11'!$A$1:$O$23</definedName>
    <definedName name="_xlnm.Print_Area" localSheetId="14">'Table 11a'!$A$1:$O$23</definedName>
    <definedName name="_xlnm.Print_Area" localSheetId="15">'Table 12'!$A$1:$O$28</definedName>
    <definedName name="_xlnm.Print_Area" localSheetId="16">'Table 12a'!$A$1:$O$28</definedName>
    <definedName name="_xlnm.Print_Area" localSheetId="17">'Table 13'!$A$1:$O$39</definedName>
    <definedName name="_xlnm.Print_Area" localSheetId="18">'Table 13a'!$A$1:$O$39</definedName>
    <definedName name="_xlnm.Print_Area" localSheetId="19">'Table 14'!$A$1:$O$30</definedName>
    <definedName name="_xlnm.Print_Area" localSheetId="20">'Table 14a '!$A$1:$O$31</definedName>
    <definedName name="_xlnm.Print_Area" localSheetId="4">'Table 2'!$A$1:$Q$23</definedName>
    <definedName name="_xlnm.Print_Area" localSheetId="5">'Table 3'!$A$1:$Q$74</definedName>
    <definedName name="_xlnm.Print_Area" localSheetId="6">'Table 4'!$A$1:$Q$71</definedName>
    <definedName name="_xlnm.Print_Area" localSheetId="7">'Table 5'!$A$1:$Q$74</definedName>
    <definedName name="_xlnm.Print_Area" localSheetId="8">'Table 6'!$A$1:$O$23</definedName>
    <definedName name="_xlnm.Print_Area" localSheetId="9">'Table 7'!$A$1:$O$27</definedName>
    <definedName name="_xlnm.Print_Area" localSheetId="10">'Table 8'!$A$1:$O$72</definedName>
    <definedName name="_xlnm.Print_Area" localSheetId="11">'Table 9'!$A$1:$O$72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0" l="1"/>
  <c r="D53" i="10"/>
  <c r="E53" i="10"/>
  <c r="F53" i="10"/>
  <c r="G53" i="10"/>
  <c r="H53" i="10"/>
  <c r="I53" i="10"/>
  <c r="J53" i="10"/>
  <c r="K53" i="10"/>
  <c r="L53" i="10"/>
  <c r="M53" i="10"/>
  <c r="N53" i="10"/>
  <c r="C53" i="10"/>
</calcChain>
</file>

<file path=xl/sharedStrings.xml><?xml version="1.0" encoding="utf-8"?>
<sst xmlns="http://schemas.openxmlformats.org/spreadsheetml/2006/main" count="891" uniqueCount="212">
  <si>
    <t>Experimental Official Statistics</t>
  </si>
  <si>
    <t>Access to Work statistics</t>
  </si>
  <si>
    <r>
      <t>Published:</t>
    </r>
    <r>
      <rPr>
        <sz val="12"/>
        <rFont val="Arial"/>
        <family val="2"/>
      </rPr>
      <t xml:space="preserve"> 20 October 2022</t>
    </r>
  </si>
  <si>
    <r>
      <t xml:space="preserve">Next Publication: </t>
    </r>
    <r>
      <rPr>
        <sz val="12"/>
        <color rgb="FF000000"/>
        <rFont val="Arial"/>
        <family val="2"/>
      </rPr>
      <t>To be announced.</t>
    </r>
  </si>
  <si>
    <r>
      <t xml:space="preserve">Coverage: </t>
    </r>
    <r>
      <rPr>
        <sz val="12"/>
        <color rgb="FF000000"/>
        <rFont val="Arial"/>
        <family val="2"/>
      </rPr>
      <t>Great Britain</t>
    </r>
  </si>
  <si>
    <r>
      <t xml:space="preserve">Theme: </t>
    </r>
    <r>
      <rPr>
        <sz val="12"/>
        <color rgb="FF000000"/>
        <rFont val="Arial"/>
        <family val="2"/>
      </rPr>
      <t>Social and Welfare</t>
    </r>
  </si>
  <si>
    <r>
      <t xml:space="preserve">Frequency: </t>
    </r>
    <r>
      <rPr>
        <sz val="12"/>
        <color rgb="FF000000"/>
        <rFont val="Arial"/>
        <family val="2"/>
      </rPr>
      <t>Annual</t>
    </r>
  </si>
  <si>
    <t>Contents</t>
  </si>
  <si>
    <t>Guidance on these statistics.</t>
  </si>
  <si>
    <t xml:space="preserve">To access guidance and data tables, select the links above or the tabs below. </t>
  </si>
  <si>
    <t>To return to contents click "Back to contents" link at the top of each page.</t>
  </si>
  <si>
    <t>Contacts</t>
  </si>
  <si>
    <r>
      <t>Email:</t>
    </r>
    <r>
      <rPr>
        <u/>
        <sz val="10"/>
        <color rgb="FF00437B"/>
        <rFont val="Arial"/>
        <family val="2"/>
      </rPr>
      <t/>
    </r>
  </si>
  <si>
    <t xml:space="preserve">access.toworkstatistics@dwp.gov.uk </t>
  </si>
  <si>
    <r>
      <t>Press enquiries:</t>
    </r>
    <r>
      <rPr>
        <sz val="12"/>
        <color rgb="FF000000"/>
        <rFont val="Arial"/>
        <family val="2"/>
      </rPr>
      <t xml:space="preserve"> 0203 267 5129</t>
    </r>
  </si>
  <si>
    <t>We welcome feedback</t>
  </si>
  <si>
    <t>Further Information</t>
  </si>
  <si>
    <t>Website for this release:</t>
  </si>
  <si>
    <t>https://www.gov.uk/government/collections/access-to-work-statistics</t>
  </si>
  <si>
    <t>Supporting guides for this release:</t>
  </si>
  <si>
    <t>Back to Contents</t>
  </si>
  <si>
    <t>Guidance</t>
  </si>
  <si>
    <t>Definitions</t>
  </si>
  <si>
    <t>Access to Work</t>
  </si>
  <si>
    <t xml:space="preserve">Access to Work is a programme that aims to help people who have a disability or long-term health condition start or stay in work. </t>
  </si>
  <si>
    <t>Provision</t>
  </si>
  <si>
    <t xml:space="preserve">There are two main types of Access to Work provision: Assessments and Elements (see below). </t>
  </si>
  <si>
    <t>Assessment</t>
  </si>
  <si>
    <t xml:space="preserve">Assessments involve exploring workplace-related barriers to employment and making recommendations on how these can be overcome. In some but not all cases the outcome of an Assessment can be to recommend the provision of one or more Elements (see below). </t>
  </si>
  <si>
    <t>Element</t>
  </si>
  <si>
    <t xml:space="preserve">Elements are intended to supplement the reasonable adjustments that employers are required to make under the Equality Act 2010. The types of Element that can be provided are categorised as follows:
     •  Communication Support for Interviews
     •  Special Aids and Equipment
     •  Adaptations to Premises
     •  Adaptations to Vehicles
     •  Travel to Work (help with the costs of travelling to work)
     •  Travel in Work (help with the costs of work-related travel)
     •  Support Worker
     •  Mental Health Support Service
     •  Miscellaneous.
In some but not all cases an Assessment may be required to find out whether a customer is eligible to receive an Element. </t>
  </si>
  <si>
    <t>Approval</t>
  </si>
  <si>
    <r>
      <t xml:space="preserve">The Department for Work and Pensions (DWP) approves or rejects the Access to Work provision that a customer applies for after considering the customer’s eligibility and their employer’s statutory duty to make reasonable adjustments under the Equality Act 2010. The customer is notified of the decision and a grant may be approved to cover some or all of the costs of the approved provision. 
A given item of Access to Work provision can only be approved once and in one financial year, however it may be received over several financial years. More than one item of provision of the same type or of different types can be approved for the same person in a given financial year or in different financial years. 
For more information on the approval of </t>
    </r>
    <r>
      <rPr>
        <sz val="12"/>
        <rFont val="Arial"/>
        <family val="2"/>
      </rPr>
      <t>Access to Work provision in the context of the Access to Work customer journey see the accompanying Background information and methodology note.</t>
    </r>
  </si>
  <si>
    <t>Payment</t>
  </si>
  <si>
    <t xml:space="preserve">Following approval of provision, we cannot observe directly whether or not that provision is received in all cases. This is because in some cases the provision approved will be paid for by the employer. Where DWP pays for part or all of the provision we have data on the financial transactions. We use this data to calculate statistics on the number of people in receipt of Access to Work payments in each year. </t>
  </si>
  <si>
    <t>Expenditure</t>
  </si>
  <si>
    <t>The expenditure data in these statistics covers DWP expenditure on Access to Work support. This covers payments directly to individuals and empIoyers, as well as to assessment providers and the Mental Health Support Service. In many cases, the employer will be asked to contribute to the cost of provision under “cost share” arrangements. The employer element of expenditure is not included in these statistics. The expenditure data in these statistics does not include DWP’s staffing and operational costs relating to Access to Work.
Expenditure statistics on Assessments, Communication Support for Interviews and Mental Health Support Service in 2020/21 have been derived directly from the Department for Work and Pensions' Single Operating Platform (SOP) payment system. The remaining expenditure statistics in this publication have been derived from the Department for Work and Pensions’ Disability Service Client (DiSC) administrative system to provide granularity, but have been reweighted so that total expenditure is consistent with the Department’s accounts. See the associated Access to Work statistics Background information and methodology note for more information on weighting.</t>
  </si>
  <si>
    <t>Financial year</t>
  </si>
  <si>
    <t>These statistics are provided for each financial year from 2007/08 to 2020/21. Statistics on the numbers in receipt of payment and expenditure data are shown for each year from 2009/10 to 2020/21.  Financial years begin on 1st April and end on 31st March.</t>
  </si>
  <si>
    <t>Real Terms</t>
  </si>
  <si>
    <t>Real terms expenditure (where actual spending has been adjusted to remove the effects of general price level changes (inflation) over time using price levels from a base year) has been calculated using the gross domestic product (GDP) deflators published by HM Treasury as available below. Real terms figures provide a more meaningful measurement of change over time.</t>
  </si>
  <si>
    <r>
      <rPr>
        <sz val="12"/>
        <rFont val="Arial"/>
        <family val="2"/>
      </rPr>
      <t xml:space="preserve">GDP deflators at market prices, and money GDP June 2021 (Quarterly National Accounts): </t>
    </r>
    <r>
      <rPr>
        <u/>
        <sz val="12"/>
        <color rgb="FF0000FF"/>
        <rFont val="Arial"/>
        <family val="2"/>
      </rPr>
      <t>https://www.gov.uk/government/statistics/gdp-deflators-at-market-prices-and-money-gdp-june-2022-quarterly-national-accounts</t>
    </r>
  </si>
  <si>
    <t>Age</t>
  </si>
  <si>
    <t>Age is recorded at the point in time in the relevant financial year when the first item of provision of the relevant type was approved.</t>
  </si>
  <si>
    <t>Primary medical condition</t>
  </si>
  <si>
    <t xml:space="preserve">Primary medical condition is recorded by Access to Work advisors and contact centre agents and is based on the details provided in customers’ applications. The recorded condition categories are:
     •  Arms or hands
     •  Legs or feet
     •  Back or neck
     •  Stomach, liver, kidney or digestion
     •  Heart, blood, blood pressure or circulation
     •  Chest or breathing
     •  Skin conditions and severe disfigurement
     •  Deaf or hard of hearing
     •  Difficulty in seeing
     •  Difficulty in speaking
     •  Learning disability
     •  Progressive illness
     •  Dyslexia
     •  Epilepsy
     •  Diabetes
     •  Mental health condition
     •  Cerebral Palsy
     •  Spina Bifida
     •  Other                     
</t>
  </si>
  <si>
    <t>Data</t>
  </si>
  <si>
    <t>Data source</t>
  </si>
  <si>
    <t>These statistics were obtained from the Department for Work and Pensions’ Disability Service Client (DiSC) administrative system; the Department for Work and Pensions' Single Operating Platform (SOP) payment system; the Department for Work and Pensions' Provider Referrals and Payments System (PRaP); and the Access to Work Integrated System (ATWIS). Quality checks have been carried out on the data and obvious outliers have been removed.</t>
  </si>
  <si>
    <t>Revisions</t>
  </si>
  <si>
    <t>DiSC, PRaP and ATWIS are live administrative systems and figures may be revised in future publications as records are amended or added to the system.</t>
  </si>
  <si>
    <t>Rounding</t>
  </si>
  <si>
    <t xml:space="preserve">Figures are rounded to the nearest 10 and nearest £1,000. Figures that are less than 10 or £1,000 after rounding are suppressed and replaced with "-". Percentages are calculated using figures prior to rounding and are rounded to the nearest integer. Totals may not sum due to rounding.
</t>
  </si>
  <si>
    <t>Mental Health Support Service</t>
  </si>
  <si>
    <t>The Mental Health Support Service (MHSS) was introduced in December 2011, expanding the range of available Access to Work provision. We do not have figures on MHSS prior to 2011/12.</t>
  </si>
  <si>
    <t>Communication Support for Interviews</t>
  </si>
  <si>
    <t>Due to the Access to Work digital transformation programme and the move to a new administrative system, we cannot say how many people received a payment for Communication Support for Interviews (CSI) in 2020/21. The affected figures are represented as '..' in the data tables. Access to Work continued to provide Communication Support for Interviews to individuals throughout this period.</t>
  </si>
  <si>
    <t>Notes</t>
  </si>
  <si>
    <t>Note Number</t>
  </si>
  <si>
    <t>Note text</t>
  </si>
  <si>
    <t>Note 1</t>
  </si>
  <si>
    <t xml:space="preserve">There are two main types of Access to Work provision: Assessments and Elements. More than one item of Access to Work provision of the same type or of different types can be approved for the same person in a given financial year or in different financial years. </t>
  </si>
  <si>
    <t>Note 2</t>
  </si>
  <si>
    <t>Note 3</t>
  </si>
  <si>
    <t>Due to the Access to Work digital transformation programme and the move to a new administrative system, we cannot say how many people received a payment for Communication Support for Interviews (CSI) in 2020/21. Access to Work continued to provide Communication Support for Interviews to individuals throughout this period.</t>
  </si>
  <si>
    <t>Note 4</t>
  </si>
  <si>
    <t>More than one Access to Work Element of the same type or of different types can be approved for the same person in a given financial year or in different financial years.</t>
  </si>
  <si>
    <t>Note 5</t>
  </si>
  <si>
    <t>Note 6</t>
  </si>
  <si>
    <t xml:space="preserve">The same person can receive payment for more than one item of Access to Work Element of the same type or of different types in a given financial year or in different financial years. The table above shows the number of people who received a payment for one or more Elements of each type in each financial year. </t>
  </si>
  <si>
    <t>Note 7</t>
  </si>
  <si>
    <t xml:space="preserve">There are two main types of Access to Work provision: Assessments and Elements. The same person can receive payment for more than one item of Access to Work provision of the same type or of different types in a given financial year or in different financial years. </t>
  </si>
  <si>
    <t xml:space="preserve">
</t>
  </si>
  <si>
    <t>Note 8</t>
  </si>
  <si>
    <t>The expenditure data in these statistics covers payments directly to individuals and empIoyers, as well as to assessment providers and the Mental Health Support Service. The expenditure data in these statistics does not include DWP’s staffing and operational costs relating to Access to Work.</t>
  </si>
  <si>
    <t>Note 9</t>
  </si>
  <si>
    <t xml:space="preserve">Expenditure statistics on Assessments, Communication Support for Interviews and Mental Health Support Service in 2020/21 and 2021/22 have been derived directly from SOP. The remaining expenditure statistics in this publication have been derived from DiSC to provide granularity, but have been reweighted so that total expenditure is consistent with the Department’s accounts. </t>
  </si>
  <si>
    <t>Note 10</t>
  </si>
  <si>
    <t>Real terms expenditure (where actual spending has been adjusted to remove the effects of general price level changes (inflation) over time using price levels from a base year) has been calculated using the GDP deflators published by HM Treasury. Real terms figures provide a more meaningful measurement of change over time.</t>
  </si>
  <si>
    <t>Note 11</t>
  </si>
  <si>
    <t>Due to the Access to Work digital transformation programme and the move to a new administrative system, expenditure on Communication Support for Interviews (CSI) in 2020/21 cannot be broken down by primary medical condition or region. Access to Work continued to provide Communication Support for Interviews to individuals throughout this period.</t>
  </si>
  <si>
    <t>Note 12</t>
  </si>
  <si>
    <t>Due to the Access to Work digital transformation programme and the move to a new administrative system, we are unable to provide a gender breakdown for those who got an approval or received a payment for Communication Support for Interviews (CSI) for 2020/21 and 2021/22.</t>
  </si>
  <si>
    <t>Table 1: The number of people who had any Access to Work provision of each type approved (notes 1 and 2)</t>
  </si>
  <si>
    <t>Source: Disability Service Client (DiSC) administrative system; Provider Referrals and Payments System (PRaP)</t>
  </si>
  <si>
    <t>Time period: 2007/08 - 2021/22</t>
  </si>
  <si>
    <t>2007/08</t>
  </si>
  <si>
    <t>2008/09</t>
  </si>
  <si>
    <t>2009/10</t>
  </si>
  <si>
    <t>2010/11</t>
  </si>
  <si>
    <t>2011/12</t>
  </si>
  <si>
    <t>2012/13</t>
  </si>
  <si>
    <t>2013/14</t>
  </si>
  <si>
    <t>2014/15</t>
  </si>
  <si>
    <t>2015/16</t>
  </si>
  <si>
    <t>2016/17</t>
  </si>
  <si>
    <t>2017/18</t>
  </si>
  <si>
    <t>2018/19</t>
  </si>
  <si>
    <t>2019/20</t>
  </si>
  <si>
    <t>2020/21</t>
  </si>
  <si>
    <t>2021/22</t>
  </si>
  <si>
    <t>Any provision</t>
  </si>
  <si>
    <t>Any Assessment</t>
  </si>
  <si>
    <t>Any Element</t>
  </si>
  <si>
    <t>Table 2: The number of people who had any Access to Work Elements of each type approved (note 4)</t>
  </si>
  <si>
    <t>Adaptation to Premises</t>
  </si>
  <si>
    <t>Adaptation to Vehicles</t>
  </si>
  <si>
    <t>Miscellaneous</t>
  </si>
  <si>
    <t>Travel in Work</t>
  </si>
  <si>
    <t>Special Aids and Equipment</t>
  </si>
  <si>
    <t>Support Worker</t>
  </si>
  <si>
    <t>Travel to Work</t>
  </si>
  <si>
    <t>Table 3: The number of people who had any Access to Work provision approved by various customer characteristics (note 1)</t>
  </si>
  <si>
    <t>2020/21 
(note 3)</t>
  </si>
  <si>
    <t>All people</t>
  </si>
  <si>
    <t>Not recorded</t>
  </si>
  <si>
    <t>16-17</t>
  </si>
  <si>
    <t>18-24</t>
  </si>
  <si>
    <t>25-29</t>
  </si>
  <si>
    <t>30-34</t>
  </si>
  <si>
    <t>35-39</t>
  </si>
  <si>
    <t>40-44</t>
  </si>
  <si>
    <t>45-49</t>
  </si>
  <si>
    <t>50-54</t>
  </si>
  <si>
    <t>55-59</t>
  </si>
  <si>
    <t>60-64</t>
  </si>
  <si>
    <t>65+</t>
  </si>
  <si>
    <t>Gender</t>
  </si>
  <si>
    <t>Female</t>
  </si>
  <si>
    <t>Male</t>
  </si>
  <si>
    <t>Primary medical conditon</t>
  </si>
  <si>
    <t>Arms or hands</t>
  </si>
  <si>
    <t>Legs or feet</t>
  </si>
  <si>
    <t>Back or neck</t>
  </si>
  <si>
    <t>Stomach, liver, kidney or digestion</t>
  </si>
  <si>
    <t>Heart, blood, blood pressure or circulation</t>
  </si>
  <si>
    <t>Chest or breathing</t>
  </si>
  <si>
    <t>Skin conditions and severe disfigurement</t>
  </si>
  <si>
    <t>Deaf or hard of hearing</t>
  </si>
  <si>
    <t>Difficulty in seeing</t>
  </si>
  <si>
    <t>Difficulty in speaking</t>
  </si>
  <si>
    <t>Learning disability</t>
  </si>
  <si>
    <t>Progressive illness</t>
  </si>
  <si>
    <t>Dyslexia</t>
  </si>
  <si>
    <t>Epilepsy</t>
  </si>
  <si>
    <t>Diabetes</t>
  </si>
  <si>
    <t>Mental health condition</t>
  </si>
  <si>
    <t>Cerebral Palsy</t>
  </si>
  <si>
    <t>Spina Bifida</t>
  </si>
  <si>
    <t>Other</t>
  </si>
  <si>
    <t>Region</t>
  </si>
  <si>
    <t>North East</t>
  </si>
  <si>
    <t>North West</t>
  </si>
  <si>
    <t>Yorkshire and The Humber</t>
  </si>
  <si>
    <t>East Midlands</t>
  </si>
  <si>
    <t>West Midlands</t>
  </si>
  <si>
    <t>East of England</t>
  </si>
  <si>
    <t>London</t>
  </si>
  <si>
    <t>South East</t>
  </si>
  <si>
    <t>South West</t>
  </si>
  <si>
    <t>Wales</t>
  </si>
  <si>
    <t>Scotland</t>
  </si>
  <si>
    <t>Table 4: The number of people who had any Access to Work Assessments approved by various customer characteristics (notes 1 and 12)</t>
  </si>
  <si>
    <t xml:space="preserve">2020/21 </t>
  </si>
  <si>
    <t>-</t>
  </si>
  <si>
    <t>Table 5: The number of people who had any Access to Work Elements approved by various customer characteristics (notes 1 and 12)</t>
  </si>
  <si>
    <t>Table 6: The number of people who received a payment for any Access to Work provision of each type (note 5)</t>
  </si>
  <si>
    <t>Time period: 2009/10 - 2021/22</t>
  </si>
  <si>
    <t>Table 7: The number of people who received a payment for any Access to Work Element of each type (note 6)</t>
  </si>
  <si>
    <t>..</t>
  </si>
  <si>
    <t>Table 8: The number of people who received a payment for any Access to Work provision by various customer characteristics (notes 7 and 12)</t>
  </si>
  <si>
    <t>Table 9: The number of people who received a payment for any Access to Work Assessments by various customer characteristics (notes 7 and 12)</t>
  </si>
  <si>
    <t>Table 10: The number of people who received a payment for any Access to Work Elements by various customer characteristics (notes 7 and 12)</t>
  </si>
  <si>
    <t>Table 11: Expenditure on Access to Work provision in Nominal Terms (notes 8 and 9)</t>
  </si>
  <si>
    <t>Source: Disability Service Client (DiSC) administrative system; Single Operating Platform (SOP) payment system; Provider Referrals and Payments System (PRaP)</t>
  </si>
  <si>
    <t>Table 11a: Expenditure on Access to Work provision in Real Terms (2020/21 prices) (notes 8, 9 and 10)</t>
  </si>
  <si>
    <t>Source: Disability Service Client (DiSC) administrative system; Single Operating Platform (SOP) payment system; Provider Referrals and Payments System (PRaP); HM Treasury GDP deflators at market prices</t>
  </si>
  <si>
    <t>Table 12: Expenditure on Access to Work Elements of each type in Nominal Terms (notes 8 and 9)</t>
  </si>
  <si>
    <t>Total</t>
  </si>
  <si>
    <t>Table 12a: Expenditure on Access to Work Elements of each type in Real Terms (2020/21 prices) (notes 8, 9 and 10)</t>
  </si>
  <si>
    <t>Table 13: Expenditure by primary medical condition in Nominal  (notes 8, 9 and 11)</t>
  </si>
  <si>
    <t>Table 13a: Expenditure by primary medical condition in Real Terms (2020/21 prices) (notes 8, 9, 10 and 11)</t>
  </si>
  <si>
    <t>Table 14: Expenditure by region in Nominal Terms (notes 8, 9 and 11)</t>
  </si>
  <si>
    <t xml:space="preserve"> </t>
  </si>
  <si>
    <t>Table 14a: Expenditure by region in Real Terms (2020/21 prices) (notes 8, 9, 10 and 11)</t>
  </si>
  <si>
    <t xml:space="preserve">Other disability/medical condition </t>
  </si>
  <si>
    <t>Table 1: The number of people who had any Access to Work provision of each type approved, 2007/08 - 2021/22</t>
  </si>
  <si>
    <t>Table 2: The number of people who had any Access to Work Element of each type approved, 2007/08 - 2021/22</t>
  </si>
  <si>
    <t>Table 3: The number of people who had any Access to Work provision approved by various customer characteristics, 2007/08 - 2021/22</t>
  </si>
  <si>
    <t>Table 4: The number of people who had any Access to Work Assessments approved by various customer characteristics, 2007/08 - 2021/22</t>
  </si>
  <si>
    <t>Table 5: The number of people who had any Access to Work Elements approved by various customer characteristics, 2007/08 - 2021/21</t>
  </si>
  <si>
    <t>Table 6: The number of people who received a payment for any Access to Work provision of each type, 2009/10 - 2021/21</t>
  </si>
  <si>
    <t>Table 7: The number of people who received a payment for any Access to Work Element of each type, 2009/10 - 2021/22</t>
  </si>
  <si>
    <t>Table 8: The number of people who received a payment for any Access to Work provision by various customer characteristics, 2009/10 - 2021/22</t>
  </si>
  <si>
    <t>Table 9: The number of people who received a payment for any Access to Work Assessments by various customer characteristics, 2009/10 - 2021/22</t>
  </si>
  <si>
    <t>Table 10: The number of people who received a payment for any Access to Work Elements by various customer characteristics, 2009/10 - 2021/22</t>
  </si>
  <si>
    <t>Table 11: Expenditure on Access to Work provision, 2009/10 - 2021/22 (Nominal Terms)</t>
  </si>
  <si>
    <t>Table 11a: Expenditure on Access to Work provision, 2009/10 - 2021/22 (Real terms in 2021/21 prices)</t>
  </si>
  <si>
    <t>Table 12: Expenditure on Access to Work Elements of each type, 2009/10 - 2021/22 (Nominal Terms)</t>
  </si>
  <si>
    <t>Table 12a: Expenditure on Access to Work Elements of each type, 2009/10 - 2021/22 (Real terms in 2021/22 prices)</t>
  </si>
  <si>
    <t>Table 13: Expenditure by primary medical condition, 2009/10 - 2021/22 (Nominal Terms)</t>
  </si>
  <si>
    <t>Table 13a: Expenditure by primary medical condition, 2009/10 - 2021/22 (Real terms in 2021/22 prices)</t>
  </si>
  <si>
    <t>Table 14: Expenditure by region, 2009/10 - 2021/22 (Nominal Terms)</t>
  </si>
  <si>
    <t>Table 14a: Expenditure by region 2009/10 - 2021/22 (Real terms in 2021/22 prices)</t>
  </si>
  <si>
    <t xml:space="preserve">People who had more than one item of provision approved in a given financial year are counted once against each of the relevant types of provision for the financial year in question. For example, a person who had two Assessments and two Elements approved in 2021/22 would be counted once against "Any Assessment", once against "Any Element" and once against "Any provision" in the 2021/22 column. </t>
  </si>
  <si>
    <t>People who had provision approved in more than one financial year are counted once against the relevant types of provision for each of the financial years in question. For example, a person who had one Assessment approved in 2020/21 and two Elements approved in 2021/22 would be counted once against "Any Assessment" in the 2020/21 column, once against "Any Element" in the 2021/22 column and once against "Any provision" in both columns.</t>
  </si>
  <si>
    <t xml:space="preserve">People who had more than one Element approved in a given financial year are counted once against each of the relevant types of Element for the financial year in question. For example, a person who had one Support Worker Element and two Travel to Work Elements approved in 2021/22 would be counted once against "Support Worker" and once against "Travel to Work" in the 2021/22 column. </t>
  </si>
  <si>
    <t>People who had Elements approved in more than one financial year are counted once against the relevant types of Element for each of the financial years in question. For example, a person who had one Support Worker Element approved in 2020/21 and two Travel to Work Elements approved in 2021/22 would be counted once against "Support Worker" in the 2020/21 column and once against "Travel to Work" in the 2021/22 column.</t>
  </si>
  <si>
    <t xml:space="preserve">People who had received a payment for more than one item of provision in a given financial year are counted once against each of the relevant types of provision for the financial year in question. For example, a person who received payment for two Assessments and two Elements in 2021/22 would be counted once against "Any Assessment", once against "Any Element" and once against "Any provision" in the 2021/22 column. </t>
  </si>
  <si>
    <t>People who received a payment for provision in more than one financial year are counted once against the relevant types of provision for each of the financial years in question. For example, a person who received a payment for one Assessment in 2020/21 and two Elements in 2021/22 would be counted once against "Any Assessment" in the 2020/21 column, once against "Any Element" in the 2021/22 column and once against "Any provision" in both columns.</t>
  </si>
  <si>
    <t xml:space="preserve">People who received a payment for more than one Element in a given financial year are counted once against each of the relevant types of Element for the financial year in question. For example, a person who received payment for one Support Worker Element and two Travel to Work Elements in 2021/22 would be counted once against "Support Worker" and once against "Travel to Work" in the 2021/22 column. </t>
  </si>
  <si>
    <t>People who received a payment for an Element in more than one financial year are counted once against the relevant types of Element for each of the financial years in question. For example, a person who received payments for one Support Worker Element in 2020/21 and two Travel to Work Elements in 2021/22 would be counted once against "Support Worker" in the 2020/21 column and once against "Travel to Work" in the 2021/22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</si>
</sst>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 &quot;#,##0&quot; &quot;;&quot;-&quot;#,##0&quot; &quot;;&quot; - &quot;;&quot; &quot;@&quot; &quot;"/>
    <numFmt numFmtId="165" formatCode="&quot; &quot;#,##0.00&quot; &quot;;&quot;-&quot;#,##0.00&quot; &quot;;&quot; -&quot;00&quot; &quot;;&quot; &quot;@&quot; &quot;"/>
    <numFmt numFmtId="166" formatCode="&quot; &quot;#,##0.00&quot; &quot;;&quot; (&quot;#,##0.00&quot;)&quot;;&quot; -&quot;00&quot; &quot;;&quot; &quot;@&quot; &quot;"/>
    <numFmt numFmtId="167" formatCode="&quot;£&quot;#,##0"/>
    <numFmt numFmtId="168" formatCode="0.0"/>
    <numFmt numFmtId="169" formatCode="[$£]#,##0"/>
  </numFmts>
  <fonts count="50" x14ac:knownFonts="1">
    <font>
      <sz val="10"/>
      <color rgb="FF000000"/>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sz val="12"/>
      <color rgb="FFFF0000"/>
      <name val="Arial"/>
      <family val="2"/>
    </font>
    <font>
      <i/>
      <sz val="12"/>
      <color rgb="FF7F7F7F"/>
      <name val="Arial"/>
      <family val="2"/>
    </font>
    <font>
      <sz val="10"/>
      <color rgb="FF000000"/>
      <name val="Arial"/>
      <family val="2"/>
    </font>
    <font>
      <sz val="12"/>
      <color rgb="FF000000"/>
      <name val="Arial"/>
      <family val="2"/>
    </font>
    <font>
      <sz val="11"/>
      <color rgb="FF000000"/>
      <name val="Calibri"/>
      <family val="2"/>
    </font>
    <font>
      <sz val="12"/>
      <color rgb="FFFFFFFF"/>
      <name val="Arial"/>
      <family val="2"/>
    </font>
    <font>
      <sz val="11"/>
      <color rgb="FFFFFFFF"/>
      <name val="Calibri"/>
      <family val="2"/>
    </font>
    <font>
      <sz val="11"/>
      <color rgb="FF800080"/>
      <name val="Calibri"/>
      <family val="2"/>
    </font>
    <font>
      <b/>
      <sz val="11"/>
      <color rgb="FFFF9900"/>
      <name val="Calibri"/>
      <family val="2"/>
    </font>
    <font>
      <b/>
      <sz val="12"/>
      <color rgb="FFFFFFFF"/>
      <name val="Arial"/>
      <family val="2"/>
    </font>
    <font>
      <b/>
      <sz val="11"/>
      <color rgb="FFFFFFFF"/>
      <name val="Calibri"/>
      <family val="2"/>
    </font>
    <font>
      <b/>
      <sz val="10"/>
      <color rgb="FF000000"/>
      <name val="Arial"/>
      <family val="2"/>
    </font>
    <font>
      <i/>
      <sz val="11"/>
      <color rgb="FF808080"/>
      <name val="Calibri"/>
      <family val="2"/>
    </font>
    <font>
      <u/>
      <sz val="12"/>
      <color rgb="FF004488"/>
      <name val="Arial"/>
      <family val="2"/>
    </font>
    <font>
      <sz val="11"/>
      <color rgb="FF008000"/>
      <name val="Calibri"/>
      <family val="2"/>
    </font>
    <font>
      <b/>
      <sz val="14"/>
      <color rgb="FF000000"/>
      <name val="Arial"/>
      <family val="2"/>
    </font>
    <font>
      <b/>
      <sz val="15"/>
      <color rgb="FF1F497D"/>
      <name val="Arial"/>
      <family val="2"/>
    </font>
    <font>
      <b/>
      <sz val="15"/>
      <color rgb="FF003366"/>
      <name val="Calibri"/>
      <family val="2"/>
    </font>
    <font>
      <b/>
      <sz val="13"/>
      <color rgb="FF1F497D"/>
      <name val="Arial"/>
      <family val="2"/>
    </font>
    <font>
      <b/>
      <sz val="13"/>
      <color rgb="FF003366"/>
      <name val="Calibri"/>
      <family val="2"/>
    </font>
    <font>
      <b/>
      <sz val="11"/>
      <color rgb="FF1F497D"/>
      <name val="Arial"/>
      <family val="2"/>
    </font>
    <font>
      <b/>
      <sz val="11"/>
      <color rgb="FF003366"/>
      <name val="Calibri"/>
      <family val="2"/>
    </font>
    <font>
      <u/>
      <sz val="10"/>
      <color rgb="FF0000FF"/>
      <name val="Arial"/>
      <family val="2"/>
    </font>
    <font>
      <u/>
      <sz val="12"/>
      <color rgb="FF0066AA"/>
      <name val="Arial"/>
      <family val="2"/>
    </font>
    <font>
      <u/>
      <sz val="10"/>
      <color rgb="FF0066CC"/>
      <name val="Arial"/>
      <family val="2"/>
    </font>
    <font>
      <sz val="11"/>
      <color rgb="FF333399"/>
      <name val="Calibri"/>
      <family val="2"/>
    </font>
    <font>
      <sz val="11"/>
      <color rgb="FFFF9900"/>
      <name val="Calibri"/>
      <family val="2"/>
    </font>
    <font>
      <sz val="11"/>
      <color rgb="FF993300"/>
      <name val="Calibri"/>
      <family val="2"/>
    </font>
    <font>
      <b/>
      <sz val="11"/>
      <color rgb="FF333333"/>
      <name val="Calibri"/>
      <family val="2"/>
    </font>
    <font>
      <b/>
      <sz val="12"/>
      <color rgb="FF000000"/>
      <name val="Arial"/>
      <family val="2"/>
    </font>
    <font>
      <b/>
      <sz val="18"/>
      <color rgb="FF1F497D"/>
      <name val="Cambria"/>
      <family val="1"/>
    </font>
    <font>
      <b/>
      <sz val="18"/>
      <color rgb="FF003366"/>
      <name val="Cambria"/>
      <family val="1"/>
    </font>
    <font>
      <b/>
      <sz val="11"/>
      <color rgb="FF000000"/>
      <name val="Calibri"/>
      <family val="2"/>
    </font>
    <font>
      <sz val="11"/>
      <color rgb="FFFF0000"/>
      <name val="Calibri"/>
      <family val="2"/>
    </font>
    <font>
      <u/>
      <sz val="10"/>
      <color rgb="FF00437B"/>
      <name val="Arial"/>
      <family val="2"/>
    </font>
    <font>
      <b/>
      <sz val="12"/>
      <name val="Arial"/>
      <family val="2"/>
    </font>
    <font>
      <u/>
      <sz val="12"/>
      <color rgb="FF0000FF"/>
      <name val="Arial"/>
      <family val="2"/>
    </font>
    <font>
      <sz val="12"/>
      <name val="Arial"/>
      <family val="2"/>
    </font>
    <font>
      <b/>
      <sz val="12"/>
      <color rgb="FFFF0000"/>
      <name val="Arial"/>
      <family val="2"/>
    </font>
    <font>
      <u/>
      <sz val="12"/>
      <color rgb="FF00437B"/>
      <name val="Arial"/>
      <family val="2"/>
    </font>
    <font>
      <b/>
      <u/>
      <sz val="12"/>
      <color rgb="FF0000FF"/>
      <name val="Arial"/>
      <family val="2"/>
    </font>
    <font>
      <sz val="12"/>
      <color theme="0" tint="-0.34998626667073579"/>
      <name val="Arial"/>
      <family val="2"/>
    </font>
  </fonts>
  <fills count="57">
    <fill>
      <patternFill patternType="none"/>
    </fill>
    <fill>
      <patternFill patternType="gray125"/>
    </fill>
    <fill>
      <patternFill patternType="solid">
        <fgColor rgb="FFDCE6F1"/>
        <bgColor rgb="FFDCE6F1"/>
      </patternFill>
    </fill>
    <fill>
      <patternFill patternType="solid">
        <fgColor rgb="FFCCCCFF"/>
        <bgColor rgb="FFCCCCFF"/>
      </patternFill>
    </fill>
    <fill>
      <patternFill patternType="solid">
        <fgColor rgb="FFF2DCDB"/>
        <bgColor rgb="FFF2DCDB"/>
      </patternFill>
    </fill>
    <fill>
      <patternFill patternType="solid">
        <fgColor rgb="FFFF99CC"/>
        <bgColor rgb="FFFF99CC"/>
      </patternFill>
    </fill>
    <fill>
      <patternFill patternType="solid">
        <fgColor rgb="FFEBF1DE"/>
        <bgColor rgb="FFEBF1DE"/>
      </patternFill>
    </fill>
    <fill>
      <patternFill patternType="solid">
        <fgColor rgb="FFCCFFCC"/>
        <bgColor rgb="FFCCFFCC"/>
      </patternFill>
    </fill>
    <fill>
      <patternFill patternType="solid">
        <fgColor rgb="FFE4DFEC"/>
        <bgColor rgb="FFE4DFEC"/>
      </patternFill>
    </fill>
    <fill>
      <patternFill patternType="solid">
        <fgColor rgb="FFCC99FF"/>
        <bgColor rgb="FFCC99FF"/>
      </patternFill>
    </fill>
    <fill>
      <patternFill patternType="solid">
        <fgColor rgb="FFDAEEF3"/>
        <bgColor rgb="FFDAEEF3"/>
      </patternFill>
    </fill>
    <fill>
      <patternFill patternType="solid">
        <fgColor rgb="FFCCFFFF"/>
        <bgColor rgb="FFCCFFFF"/>
      </patternFill>
    </fill>
    <fill>
      <patternFill patternType="solid">
        <fgColor rgb="FFFDE9D9"/>
        <bgColor rgb="FFFDE9D9"/>
      </patternFill>
    </fill>
    <fill>
      <patternFill patternType="solid">
        <fgColor rgb="FFFFCC99"/>
        <bgColor rgb="FFFFCC99"/>
      </patternFill>
    </fill>
    <fill>
      <patternFill patternType="solid">
        <fgColor rgb="FFB8CCE4"/>
        <bgColor rgb="FFB8CCE4"/>
      </patternFill>
    </fill>
    <fill>
      <patternFill patternType="solid">
        <fgColor rgb="FF99CCFF"/>
        <bgColor rgb="FF99CCFF"/>
      </patternFill>
    </fill>
    <fill>
      <patternFill patternType="solid">
        <fgColor rgb="FFE6B8B7"/>
        <bgColor rgb="FFE6B8B7"/>
      </patternFill>
    </fill>
    <fill>
      <patternFill patternType="solid">
        <fgColor rgb="FFFF8080"/>
        <bgColor rgb="FFFF8080"/>
      </patternFill>
    </fill>
    <fill>
      <patternFill patternType="solid">
        <fgColor rgb="FFD8E4BC"/>
        <bgColor rgb="FFD8E4BC"/>
      </patternFill>
    </fill>
    <fill>
      <patternFill patternType="solid">
        <fgColor rgb="FF00FF00"/>
        <bgColor rgb="FF00FF00"/>
      </patternFill>
    </fill>
    <fill>
      <patternFill patternType="solid">
        <fgColor rgb="FFCCC0DA"/>
        <bgColor rgb="FFCCC0DA"/>
      </patternFill>
    </fill>
    <fill>
      <patternFill patternType="solid">
        <fgColor rgb="FFB7DEE8"/>
        <bgColor rgb="FFB7DEE8"/>
      </patternFill>
    </fill>
    <fill>
      <patternFill patternType="solid">
        <fgColor rgb="FFFCD5B4"/>
        <bgColor rgb="FFFCD5B4"/>
      </patternFill>
    </fill>
    <fill>
      <patternFill patternType="solid">
        <fgColor rgb="FFFFCC00"/>
        <bgColor rgb="FFFFCC00"/>
      </patternFill>
    </fill>
    <fill>
      <patternFill patternType="solid">
        <fgColor rgb="FF95B3D7"/>
        <bgColor rgb="FF95B3D7"/>
      </patternFill>
    </fill>
    <fill>
      <patternFill patternType="solid">
        <fgColor rgb="FF0066CC"/>
        <bgColor rgb="FF0066CC"/>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800080"/>
        <bgColor rgb="FF800080"/>
      </patternFill>
    </fill>
    <fill>
      <patternFill patternType="solid">
        <fgColor rgb="FF92CDDC"/>
        <bgColor rgb="FF92CDDC"/>
      </patternFill>
    </fill>
    <fill>
      <patternFill patternType="solid">
        <fgColor rgb="FF33CCCC"/>
        <bgColor rgb="FF33CCCC"/>
      </patternFill>
    </fill>
    <fill>
      <patternFill patternType="solid">
        <fgColor rgb="FFFABF8F"/>
        <bgColor rgb="FFFABF8F"/>
      </patternFill>
    </fill>
    <fill>
      <patternFill patternType="solid">
        <fgColor rgb="FFFF9900"/>
        <bgColor rgb="FFFF9900"/>
      </patternFill>
    </fill>
    <fill>
      <patternFill patternType="solid">
        <fgColor rgb="FF4F81BD"/>
        <bgColor rgb="FF4F81BD"/>
      </patternFill>
    </fill>
    <fill>
      <patternFill patternType="solid">
        <fgColor rgb="FF333399"/>
        <bgColor rgb="FF333399"/>
      </patternFill>
    </fill>
    <fill>
      <patternFill patternType="solid">
        <fgColor rgb="FFC0504D"/>
        <bgColor rgb="FFC0504D"/>
      </patternFill>
    </fill>
    <fill>
      <patternFill patternType="solid">
        <fgColor rgb="FFFF0000"/>
        <bgColor rgb="FFFF0000"/>
      </patternFill>
    </fill>
    <fill>
      <patternFill patternType="solid">
        <fgColor rgb="FF9BBB59"/>
        <bgColor rgb="FF9BBB59"/>
      </patternFill>
    </fill>
    <fill>
      <patternFill patternType="solid">
        <fgColor rgb="FF339966"/>
        <bgColor rgb="FF339966"/>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6600"/>
        <bgColor rgb="FFFF6600"/>
      </patternFill>
    </fill>
    <fill>
      <patternFill patternType="solid">
        <fgColor rgb="FFFFC7CE"/>
        <bgColor rgb="FFFFC7CE"/>
      </patternFill>
    </fill>
    <fill>
      <patternFill patternType="solid">
        <fgColor rgb="FFF2F2F2"/>
        <bgColor rgb="FFF2F2F2"/>
      </patternFill>
    </fill>
    <fill>
      <patternFill patternType="solid">
        <fgColor rgb="FFC0C0C0"/>
        <bgColor rgb="FFC0C0C0"/>
      </patternFill>
    </fill>
    <fill>
      <patternFill patternType="solid">
        <fgColor rgb="FFFFFF99"/>
        <bgColor rgb="FFFFFF99"/>
      </patternFill>
    </fill>
    <fill>
      <patternFill patternType="solid">
        <fgColor rgb="FFA5A5A5"/>
        <bgColor rgb="FFA5A5A5"/>
      </patternFill>
    </fill>
    <fill>
      <patternFill patternType="solid">
        <fgColor rgb="FF969696"/>
        <bgColor rgb="FF969696"/>
      </patternFill>
    </fill>
    <fill>
      <patternFill patternType="solid">
        <fgColor rgb="FFC6EFCE"/>
        <bgColor rgb="FFC6EFCE"/>
      </patternFill>
    </fill>
    <fill>
      <patternFill patternType="solid">
        <fgColor rgb="FFFFEB9C"/>
        <bgColor rgb="FFFFEB9C"/>
      </patternFill>
    </fill>
    <fill>
      <patternFill patternType="solid">
        <fgColor rgb="FFFFFFCC"/>
        <bgColor rgb="FFFFFFCC"/>
      </patternFill>
    </fill>
    <fill>
      <patternFill patternType="solid">
        <fgColor theme="0"/>
        <bgColor rgb="FFFFFFFF"/>
      </patternFill>
    </fill>
    <fill>
      <patternFill patternType="solid">
        <fgColor theme="0"/>
        <bgColor indexed="64"/>
      </patternFill>
    </fill>
    <fill>
      <patternFill patternType="solid">
        <fgColor theme="0"/>
        <bgColor rgb="FFFFFF00"/>
      </patternFill>
    </fill>
    <fill>
      <patternFill patternType="solid">
        <fgColor rgb="FFFFFFFF"/>
        <bgColor rgb="FFFFFFFF"/>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style="thin">
        <color rgb="FF000000"/>
      </left>
      <right style="thin">
        <color rgb="FF000000"/>
      </right>
      <top/>
      <bottom/>
      <diagonal/>
    </border>
    <border>
      <left/>
      <right/>
      <top/>
      <bottom style="thick">
        <color rgb="FF4F81BD"/>
      </bottom>
      <diagonal/>
    </border>
    <border>
      <left/>
      <right/>
      <top/>
      <bottom style="thick">
        <color rgb="FF333399"/>
      </bottom>
      <diagonal/>
    </border>
    <border>
      <left/>
      <right/>
      <top/>
      <bottom style="thick">
        <color rgb="FFA7BFDE"/>
      </bottom>
      <diagonal/>
    </border>
    <border>
      <left/>
      <right/>
      <top/>
      <bottom style="thick">
        <color rgb="FFC0C0C0"/>
      </bottom>
      <diagonal/>
    </border>
    <border>
      <left/>
      <right/>
      <top/>
      <bottom style="medium">
        <color rgb="FF95B3D7"/>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000000"/>
      </top>
      <bottom style="thin">
        <color rgb="FF000000"/>
      </bottom>
      <diagonal/>
    </border>
    <border>
      <left/>
      <right/>
      <top style="thin">
        <color rgb="FF4F81BD"/>
      </top>
      <bottom style="double">
        <color rgb="FF4F81BD"/>
      </bottom>
      <diagonal/>
    </border>
    <border>
      <left/>
      <right/>
      <top style="thin">
        <color rgb="FF333399"/>
      </top>
      <bottom style="double">
        <color rgb="FF333399"/>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668">
    <xf numFmtId="0" fontId="0" fillId="0" borderId="0"/>
    <xf numFmtId="165" fontId="10" fillId="0" borderId="0" applyFont="0" applyFill="0" applyBorder="0" applyAlignment="0" applyProtection="0"/>
    <xf numFmtId="9" fontId="10" fillId="0" borderId="0" applyFont="0" applyFill="0" applyBorder="0" applyAlignment="0" applyProtection="0"/>
    <xf numFmtId="0" fontId="7" fillId="0" borderId="3" applyNumberFormat="0" applyFill="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0" fillId="2" borderId="0" applyNumberFormat="0" applyFont="0" applyBorder="0" applyAlignment="0" applyProtection="0"/>
    <xf numFmtId="0" fontId="12" fillId="3" borderId="0" applyNumberFormat="0" applyBorder="0" applyAlignment="0" applyProtection="0"/>
    <xf numFmtId="0" fontId="10" fillId="2" borderId="0" applyNumberFormat="0" applyFont="0" applyBorder="0" applyAlignment="0" applyProtection="0"/>
    <xf numFmtId="0" fontId="12" fillId="3" borderId="0" applyNumberFormat="0" applyBorder="0" applyAlignment="0" applyProtection="0"/>
    <xf numFmtId="0" fontId="10" fillId="3" borderId="0" applyNumberFormat="0" applyFont="0" applyBorder="0" applyAlignment="0" applyProtection="0"/>
    <xf numFmtId="0" fontId="11" fillId="2" borderId="0" applyNumberFormat="0" applyBorder="0" applyAlignment="0" applyProtection="0"/>
    <xf numFmtId="0" fontId="10" fillId="3" borderId="0" applyNumberFormat="0" applyFont="0" applyBorder="0" applyAlignment="0" applyProtection="0"/>
    <xf numFmtId="0" fontId="10" fillId="3" borderId="0" applyNumberFormat="0" applyFon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3" borderId="0" applyNumberFormat="0" applyFon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1" fillId="2" borderId="0" applyNumberFormat="0" applyBorder="0" applyAlignment="0" applyProtection="0"/>
    <xf numFmtId="0" fontId="10" fillId="2" borderId="0" applyNumberFormat="0" applyFont="0" applyBorder="0" applyAlignment="0" applyProtection="0"/>
    <xf numFmtId="0" fontId="10" fillId="4" borderId="0" applyNumberFormat="0" applyFont="0" applyBorder="0" applyAlignment="0" applyProtection="0"/>
    <xf numFmtId="0" fontId="10" fillId="5"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0" fillId="5" borderId="0" applyNumberFormat="0" applyFont="0" applyBorder="0" applyAlignment="0" applyProtection="0"/>
    <xf numFmtId="0" fontId="10" fillId="4" borderId="0" applyNumberFormat="0" applyFont="0" applyBorder="0" applyAlignment="0" applyProtection="0"/>
    <xf numFmtId="0" fontId="12" fillId="5" borderId="0" applyNumberFormat="0" applyBorder="0" applyAlignment="0" applyProtection="0"/>
    <xf numFmtId="0" fontId="10" fillId="4" borderId="0" applyNumberFormat="0" applyFont="0" applyBorder="0" applyAlignment="0" applyProtection="0"/>
    <xf numFmtId="0" fontId="12" fillId="5" borderId="0" applyNumberFormat="0" applyBorder="0" applyAlignment="0" applyProtection="0"/>
    <xf numFmtId="0" fontId="10" fillId="5" borderId="0" applyNumberFormat="0" applyFont="0" applyBorder="0" applyAlignment="0" applyProtection="0"/>
    <xf numFmtId="0" fontId="11" fillId="4" borderId="0" applyNumberFormat="0" applyBorder="0" applyAlignment="0" applyProtection="0"/>
    <xf numFmtId="0" fontId="10" fillId="5" borderId="0" applyNumberFormat="0" applyFont="0" applyBorder="0" applyAlignment="0" applyProtection="0"/>
    <xf numFmtId="0" fontId="10" fillId="5" borderId="0" applyNumberFormat="0" applyFon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5" borderId="0" applyNumberFormat="0" applyFon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1" fillId="4" borderId="0" applyNumberFormat="0" applyBorder="0" applyAlignment="0" applyProtection="0"/>
    <xf numFmtId="0" fontId="10" fillId="4" borderId="0" applyNumberFormat="0" applyFont="0" applyBorder="0" applyAlignment="0" applyProtection="0"/>
    <xf numFmtId="0" fontId="10" fillId="6" borderId="0" applyNumberFormat="0" applyFont="0" applyBorder="0" applyAlignment="0" applyProtection="0"/>
    <xf numFmtId="0" fontId="10" fillId="7"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0" fillId="7" borderId="0" applyNumberFormat="0" applyFont="0" applyBorder="0" applyAlignment="0" applyProtection="0"/>
    <xf numFmtId="0" fontId="10" fillId="6" borderId="0" applyNumberFormat="0" applyFont="0" applyBorder="0" applyAlignment="0" applyProtection="0"/>
    <xf numFmtId="0" fontId="12" fillId="7" borderId="0" applyNumberFormat="0" applyBorder="0" applyAlignment="0" applyProtection="0"/>
    <xf numFmtId="0" fontId="10" fillId="6" borderId="0" applyNumberFormat="0" applyFont="0" applyBorder="0" applyAlignment="0" applyProtection="0"/>
    <xf numFmtId="0" fontId="12" fillId="7" borderId="0" applyNumberFormat="0" applyBorder="0" applyAlignment="0" applyProtection="0"/>
    <xf numFmtId="0" fontId="10" fillId="7" borderId="0" applyNumberFormat="0" applyFont="0" applyBorder="0" applyAlignment="0" applyProtection="0"/>
    <xf numFmtId="0" fontId="11" fillId="6" borderId="0" applyNumberFormat="0" applyBorder="0" applyAlignment="0" applyProtection="0"/>
    <xf numFmtId="0" fontId="10" fillId="7" borderId="0" applyNumberFormat="0" applyFont="0" applyBorder="0" applyAlignment="0" applyProtection="0"/>
    <xf numFmtId="0" fontId="10" fillId="7" borderId="0" applyNumberFormat="0" applyFon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7" borderId="0" applyNumberFormat="0" applyFon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1" fillId="6" borderId="0" applyNumberFormat="0" applyBorder="0" applyAlignment="0" applyProtection="0"/>
    <xf numFmtId="0" fontId="10" fillId="6" borderId="0" applyNumberFormat="0" applyFont="0" applyBorder="0" applyAlignment="0" applyProtection="0"/>
    <xf numFmtId="0" fontId="10" fillId="8" borderId="0" applyNumberFormat="0" applyFont="0" applyBorder="0" applyAlignment="0" applyProtection="0"/>
    <xf numFmtId="0" fontId="10" fillId="9"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0" fillId="9" borderId="0" applyNumberFormat="0" applyFont="0" applyBorder="0" applyAlignment="0" applyProtection="0"/>
    <xf numFmtId="0" fontId="10" fillId="8" borderId="0" applyNumberFormat="0" applyFont="0" applyBorder="0" applyAlignment="0" applyProtection="0"/>
    <xf numFmtId="0" fontId="12" fillId="9" borderId="0" applyNumberFormat="0" applyBorder="0" applyAlignment="0" applyProtection="0"/>
    <xf numFmtId="0" fontId="10" fillId="8" borderId="0" applyNumberFormat="0" applyFont="0" applyBorder="0" applyAlignment="0" applyProtection="0"/>
    <xf numFmtId="0" fontId="12" fillId="9" borderId="0" applyNumberFormat="0" applyBorder="0" applyAlignment="0" applyProtection="0"/>
    <xf numFmtId="0" fontId="10" fillId="9" borderId="0" applyNumberFormat="0" applyFont="0" applyBorder="0" applyAlignment="0" applyProtection="0"/>
    <xf numFmtId="0" fontId="11" fillId="8" borderId="0" applyNumberFormat="0" applyBorder="0" applyAlignment="0" applyProtection="0"/>
    <xf numFmtId="0" fontId="10" fillId="9" borderId="0" applyNumberFormat="0" applyFont="0" applyBorder="0" applyAlignment="0" applyProtection="0"/>
    <xf numFmtId="0" fontId="10" fillId="9" borderId="0" applyNumberFormat="0" applyFon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9" borderId="0" applyNumberFormat="0" applyFon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1" fillId="8" borderId="0" applyNumberFormat="0" applyBorder="0" applyAlignment="0" applyProtection="0"/>
    <xf numFmtId="0" fontId="10" fillId="8" borderId="0" applyNumberFormat="0" applyFont="0" applyBorder="0" applyAlignment="0" applyProtection="0"/>
    <xf numFmtId="0" fontId="10" fillId="10" borderId="0" applyNumberFormat="0" applyFont="0" applyBorder="0" applyAlignment="0" applyProtection="0"/>
    <xf numFmtId="0" fontId="10" fillId="10" borderId="0" applyNumberFormat="0" applyFon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0" fillId="10" borderId="0" applyNumberFormat="0" applyFont="0" applyBorder="0" applyAlignment="0" applyProtection="0"/>
    <xf numFmtId="0" fontId="11" fillId="10" borderId="0" applyNumberFormat="0" applyBorder="0" applyAlignment="0" applyProtection="0"/>
    <xf numFmtId="0" fontId="10" fillId="11" borderId="0" applyNumberFormat="0" applyFont="0" applyBorder="0" applyAlignment="0" applyProtection="0"/>
    <xf numFmtId="0" fontId="10" fillId="10" borderId="0" applyNumberFormat="0" applyFont="0" applyBorder="0" applyAlignment="0" applyProtection="0"/>
    <xf numFmtId="0" fontId="11" fillId="10" borderId="0" applyNumberFormat="0" applyBorder="0" applyAlignment="0" applyProtection="0"/>
    <xf numFmtId="0" fontId="10" fillId="10" borderId="0" applyNumberFormat="0" applyFont="0" applyBorder="0" applyAlignment="0" applyProtection="0"/>
    <xf numFmtId="0" fontId="11" fillId="10" borderId="0" applyNumberFormat="0" applyBorder="0" applyAlignment="0" applyProtection="0"/>
    <xf numFmtId="0" fontId="10" fillId="10" borderId="0" applyNumberFormat="0" applyFon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0" fillId="12" borderId="0" applyNumberFormat="0" applyFont="0" applyBorder="0" applyAlignment="0" applyProtection="0"/>
    <xf numFmtId="0" fontId="10" fillId="12" borderId="0" applyNumberFormat="0" applyFon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0" fillId="12" borderId="0" applyNumberFormat="0" applyFont="0" applyBorder="0" applyAlignment="0" applyProtection="0"/>
    <xf numFmtId="0" fontId="11" fillId="12" borderId="0" applyNumberFormat="0" applyBorder="0" applyAlignment="0" applyProtection="0"/>
    <xf numFmtId="0" fontId="10" fillId="13" borderId="0" applyNumberFormat="0" applyFont="0" applyBorder="0" applyAlignment="0" applyProtection="0"/>
    <xf numFmtId="0" fontId="10" fillId="12" borderId="0" applyNumberFormat="0" applyFont="0" applyBorder="0" applyAlignment="0" applyProtection="0"/>
    <xf numFmtId="0" fontId="11" fillId="12" borderId="0" applyNumberFormat="0" applyBorder="0" applyAlignment="0" applyProtection="0"/>
    <xf numFmtId="0" fontId="10" fillId="12" borderId="0" applyNumberFormat="0" applyFont="0" applyBorder="0" applyAlignment="0" applyProtection="0"/>
    <xf numFmtId="0" fontId="11" fillId="12" borderId="0" applyNumberFormat="0" applyBorder="0" applyAlignment="0" applyProtection="0"/>
    <xf numFmtId="0" fontId="10" fillId="12" borderId="0" applyNumberFormat="0" applyFon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0" fillId="14" borderId="0" applyNumberFormat="0" applyFont="0" applyBorder="0" applyAlignment="0" applyProtection="0"/>
    <xf numFmtId="0" fontId="10" fillId="14" borderId="0" applyNumberFormat="0" applyFon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0" fillId="14" borderId="0" applyNumberFormat="0" applyFont="0" applyBorder="0" applyAlignment="0" applyProtection="0"/>
    <xf numFmtId="0" fontId="11" fillId="14" borderId="0" applyNumberFormat="0" applyBorder="0" applyAlignment="0" applyProtection="0"/>
    <xf numFmtId="0" fontId="10" fillId="15" borderId="0" applyNumberFormat="0" applyFont="0" applyBorder="0" applyAlignment="0" applyProtection="0"/>
    <xf numFmtId="0" fontId="10" fillId="14" borderId="0" applyNumberFormat="0" applyFont="0" applyBorder="0" applyAlignment="0" applyProtection="0"/>
    <xf numFmtId="0" fontId="11" fillId="14" borderId="0" applyNumberFormat="0" applyBorder="0" applyAlignment="0" applyProtection="0"/>
    <xf numFmtId="0" fontId="10" fillId="14" borderId="0" applyNumberFormat="0" applyFont="0" applyBorder="0" applyAlignment="0" applyProtection="0"/>
    <xf numFmtId="0" fontId="11" fillId="14" borderId="0" applyNumberFormat="0" applyBorder="0" applyAlignment="0" applyProtection="0"/>
    <xf numFmtId="0" fontId="10" fillId="14" borderId="0" applyNumberFormat="0" applyFon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0" fillId="16" borderId="0" applyNumberFormat="0" applyFont="0" applyBorder="0" applyAlignment="0" applyProtection="0"/>
    <xf numFmtId="0" fontId="10" fillId="16" borderId="0" applyNumberFormat="0" applyFon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0" fillId="16" borderId="0" applyNumberFormat="0" applyFont="0" applyBorder="0" applyAlignment="0" applyProtection="0"/>
    <xf numFmtId="0" fontId="11" fillId="16" borderId="0" applyNumberFormat="0" applyBorder="0" applyAlignment="0" applyProtection="0"/>
    <xf numFmtId="0" fontId="10" fillId="17" borderId="0" applyNumberFormat="0" applyFont="0" applyBorder="0" applyAlignment="0" applyProtection="0"/>
    <xf numFmtId="0" fontId="10" fillId="16" borderId="0" applyNumberFormat="0" applyFont="0" applyBorder="0" applyAlignment="0" applyProtection="0"/>
    <xf numFmtId="0" fontId="11" fillId="16" borderId="0" applyNumberFormat="0" applyBorder="0" applyAlignment="0" applyProtection="0"/>
    <xf numFmtId="0" fontId="10" fillId="16" borderId="0" applyNumberFormat="0" applyFont="0" applyBorder="0" applyAlignment="0" applyProtection="0"/>
    <xf numFmtId="0" fontId="11" fillId="16" borderId="0" applyNumberFormat="0" applyBorder="0" applyAlignment="0" applyProtection="0"/>
    <xf numFmtId="0" fontId="10" fillId="16" borderId="0" applyNumberFormat="0" applyFon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0" fillId="18" borderId="0" applyNumberFormat="0" applyFont="0" applyBorder="0" applyAlignment="0" applyProtection="0"/>
    <xf numFmtId="0" fontId="10" fillId="19"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0" fillId="19" borderId="0" applyNumberFormat="0" applyFont="0" applyBorder="0" applyAlignment="0" applyProtection="0"/>
    <xf numFmtId="0" fontId="10" fillId="18" borderId="0" applyNumberFormat="0" applyFont="0" applyBorder="0" applyAlignment="0" applyProtection="0"/>
    <xf numFmtId="0" fontId="12" fillId="19" borderId="0" applyNumberFormat="0" applyBorder="0" applyAlignment="0" applyProtection="0"/>
    <xf numFmtId="0" fontId="10" fillId="18" borderId="0" applyNumberFormat="0" applyFont="0" applyBorder="0" applyAlignment="0" applyProtection="0"/>
    <xf numFmtId="0" fontId="12" fillId="19" borderId="0" applyNumberFormat="0" applyBorder="0" applyAlignment="0" applyProtection="0"/>
    <xf numFmtId="0" fontId="10" fillId="19" borderId="0" applyNumberFormat="0" applyFont="0" applyBorder="0" applyAlignment="0" applyProtection="0"/>
    <xf numFmtId="0" fontId="11" fillId="18" borderId="0" applyNumberFormat="0" applyBorder="0" applyAlignment="0" applyProtection="0"/>
    <xf numFmtId="0" fontId="10" fillId="19" borderId="0" applyNumberFormat="0" applyFont="0" applyBorder="0" applyAlignment="0" applyProtection="0"/>
    <xf numFmtId="0" fontId="10" fillId="19" borderId="0" applyNumberFormat="0" applyFon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9" borderId="0" applyNumberFormat="0" applyFon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1" fillId="18" borderId="0" applyNumberFormat="0" applyBorder="0" applyAlignment="0" applyProtection="0"/>
    <xf numFmtId="0" fontId="10" fillId="18" borderId="0" applyNumberFormat="0" applyFont="0" applyBorder="0" applyAlignment="0" applyProtection="0"/>
    <xf numFmtId="0" fontId="10" fillId="20" borderId="0" applyNumberFormat="0" applyFont="0" applyBorder="0" applyAlignment="0" applyProtection="0"/>
    <xf numFmtId="0" fontId="10" fillId="20"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0" fillId="20" borderId="0" applyNumberFormat="0" applyFont="0" applyBorder="0" applyAlignment="0" applyProtection="0"/>
    <xf numFmtId="0" fontId="11" fillId="20" borderId="0" applyNumberFormat="0" applyBorder="0" applyAlignment="0" applyProtection="0"/>
    <xf numFmtId="0" fontId="10" fillId="9" borderId="0" applyNumberFormat="0" applyFont="0" applyBorder="0" applyAlignment="0" applyProtection="0"/>
    <xf numFmtId="0" fontId="10" fillId="20" borderId="0" applyNumberFormat="0" applyFont="0" applyBorder="0" applyAlignment="0" applyProtection="0"/>
    <xf numFmtId="0" fontId="11" fillId="20" borderId="0" applyNumberFormat="0" applyBorder="0" applyAlignment="0" applyProtection="0"/>
    <xf numFmtId="0" fontId="10" fillId="20" borderId="0" applyNumberFormat="0" applyFont="0" applyBorder="0" applyAlignment="0" applyProtection="0"/>
    <xf numFmtId="0" fontId="11" fillId="20" borderId="0" applyNumberFormat="0" applyBorder="0" applyAlignment="0" applyProtection="0"/>
    <xf numFmtId="0" fontId="10" fillId="20" borderId="0" applyNumberFormat="0" applyFon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0" fillId="21" borderId="0" applyNumberFormat="0" applyFont="0" applyBorder="0" applyAlignment="0" applyProtection="0"/>
    <xf numFmtId="0" fontId="10" fillId="21" borderId="0" applyNumberFormat="0" applyFon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0" fillId="21" borderId="0" applyNumberFormat="0" applyFont="0" applyBorder="0" applyAlignment="0" applyProtection="0"/>
    <xf numFmtId="0" fontId="11" fillId="21" borderId="0" applyNumberFormat="0" applyBorder="0" applyAlignment="0" applyProtection="0"/>
    <xf numFmtId="0" fontId="10" fillId="15" borderId="0" applyNumberFormat="0" applyFont="0" applyBorder="0" applyAlignment="0" applyProtection="0"/>
    <xf numFmtId="0" fontId="10" fillId="21" borderId="0" applyNumberFormat="0" applyFont="0" applyBorder="0" applyAlignment="0" applyProtection="0"/>
    <xf numFmtId="0" fontId="11" fillId="21" borderId="0" applyNumberFormat="0" applyBorder="0" applyAlignment="0" applyProtection="0"/>
    <xf numFmtId="0" fontId="10" fillId="21" borderId="0" applyNumberFormat="0" applyFont="0" applyBorder="0" applyAlignment="0" applyProtection="0"/>
    <xf numFmtId="0" fontId="11" fillId="21" borderId="0" applyNumberFormat="0" applyBorder="0" applyAlignment="0" applyProtection="0"/>
    <xf numFmtId="0" fontId="10" fillId="21" borderId="0" applyNumberFormat="0" applyFon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0" fillId="22" borderId="0" applyNumberFormat="0" applyFont="0" applyBorder="0" applyAlignment="0" applyProtection="0"/>
    <xf numFmtId="0" fontId="10" fillId="22" borderId="0" applyNumberFormat="0" applyFon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0" fillId="22" borderId="0" applyNumberFormat="0" applyFont="0" applyBorder="0" applyAlignment="0" applyProtection="0"/>
    <xf numFmtId="0" fontId="11" fillId="22" borderId="0" applyNumberFormat="0" applyBorder="0" applyAlignment="0" applyProtection="0"/>
    <xf numFmtId="0" fontId="10" fillId="23" borderId="0" applyNumberFormat="0" applyFont="0" applyBorder="0" applyAlignment="0" applyProtection="0"/>
    <xf numFmtId="0" fontId="10" fillId="22" borderId="0" applyNumberFormat="0" applyFont="0" applyBorder="0" applyAlignment="0" applyProtection="0"/>
    <xf numFmtId="0" fontId="11" fillId="22" borderId="0" applyNumberFormat="0" applyBorder="0" applyAlignment="0" applyProtection="0"/>
    <xf numFmtId="0" fontId="10" fillId="22" borderId="0" applyNumberFormat="0" applyFont="0" applyBorder="0" applyAlignment="0" applyProtection="0"/>
    <xf numFmtId="0" fontId="11" fillId="22" borderId="0" applyNumberFormat="0" applyBorder="0" applyAlignment="0" applyProtection="0"/>
    <xf numFmtId="0" fontId="10" fillId="22" borderId="0" applyNumberFormat="0" applyFon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3" fillId="24"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19" borderId="0" applyNumberFormat="0" applyBorder="0" applyAlignment="0" applyProtection="0"/>
    <xf numFmtId="0" fontId="13" fillId="27"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3" fillId="19"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4" fillId="29" borderId="0" applyNumberFormat="0" applyBorder="0" applyAlignment="0" applyProtection="0"/>
    <xf numFmtId="0" fontId="13" fillId="28"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13"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3" fillId="32"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3" fillId="33" borderId="0" applyNumberFormat="0" applyBorder="0" applyAlignment="0" applyProtection="0"/>
    <xf numFmtId="0" fontId="13" fillId="32" borderId="0" applyNumberFormat="0" applyBorder="0" applyAlignment="0" applyProtection="0"/>
    <xf numFmtId="0" fontId="13"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40"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4" fillId="43" borderId="0" applyNumberFormat="0" applyBorder="0" applyAlignment="0" applyProtection="0"/>
    <xf numFmtId="0" fontId="14" fillId="43"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2" fillId="44" borderId="0" applyNumberFormat="0" applyBorder="0" applyAlignment="0" applyProtection="0"/>
    <xf numFmtId="0" fontId="15" fillId="5"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6" fillId="45" borderId="1" applyNumberFormat="0" applyAlignment="0" applyProtection="0"/>
    <xf numFmtId="0" fontId="16" fillId="46" borderId="6" applyNumberFormat="0" applyAlignment="0" applyProtection="0"/>
    <xf numFmtId="0" fontId="16" fillId="46" borderId="6" applyNumberFormat="0" applyAlignment="0" applyProtection="0"/>
    <xf numFmtId="0" fontId="6" fillId="45" borderId="1" applyNumberFormat="0" applyAlignment="0" applyProtection="0"/>
    <xf numFmtId="0" fontId="6" fillId="45" borderId="1" applyNumberFormat="0" applyAlignment="0" applyProtection="0"/>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17" fillId="48" borderId="4" applyNumberFormat="0" applyAlignment="0" applyProtection="0"/>
    <xf numFmtId="0" fontId="18" fillId="49" borderId="7" applyNumberFormat="0" applyAlignment="0" applyProtection="0"/>
    <xf numFmtId="0" fontId="18" fillId="49" borderId="7" applyNumberFormat="0" applyAlignment="0" applyProtection="0"/>
    <xf numFmtId="0" fontId="17" fillId="48" borderId="4" applyNumberFormat="0" applyAlignment="0" applyProtection="0"/>
    <xf numFmtId="0" fontId="17" fillId="48" borderId="4" applyNumberFormat="0" applyAlignment="0" applyProtection="0"/>
    <xf numFmtId="0" fontId="10" fillId="15" borderId="8" applyNumberFormat="0" applyFont="0">
      <alignment horizontal="center" vertical="center"/>
      <protection locked="0"/>
    </xf>
    <xf numFmtId="0" fontId="10" fillId="15" borderId="8" applyNumberFormat="0" applyFont="0">
      <alignment horizontal="center" vertical="center"/>
      <protection locked="0"/>
    </xf>
    <xf numFmtId="0" fontId="10" fillId="15" borderId="8" applyNumberFormat="0" applyFont="0">
      <alignment horizontal="center" vertical="center"/>
      <protection locked="0"/>
    </xf>
    <xf numFmtId="0" fontId="10" fillId="15" borderId="8" applyNumberFormat="0" applyFont="0">
      <alignment horizontal="center" vertical="center"/>
      <protection locked="0"/>
    </xf>
    <xf numFmtId="165"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9" fillId="0" borderId="0" applyNumberFormat="0" applyBorder="0" applyProtection="0"/>
    <xf numFmtId="0" fontId="20" fillId="0" borderId="0" applyNumberFormat="0" applyFill="0" applyBorder="0" applyAlignment="0" applyProtection="0"/>
    <xf numFmtId="0" fontId="20" fillId="0" borderId="0" applyNumberFormat="0" applyFill="0" applyBorder="0" applyAlignment="0" applyProtection="0"/>
    <xf numFmtId="0" fontId="10" fillId="29" borderId="0" applyNumberFormat="0" applyFont="0" applyBorder="0">
      <protection locked="0"/>
    </xf>
    <xf numFmtId="0" fontId="10" fillId="29" borderId="0" applyNumberFormat="0" applyFont="0" applyBorder="0">
      <protection locked="0"/>
    </xf>
    <xf numFmtId="0" fontId="10" fillId="29" borderId="0" applyNumberFormat="0" applyFont="0" applyBorder="0">
      <protection locked="0"/>
    </xf>
    <xf numFmtId="0" fontId="10" fillId="29" borderId="0" applyNumberFormat="0" applyFont="0" applyBorder="0">
      <protection locked="0"/>
    </xf>
    <xf numFmtId="0" fontId="19" fillId="15" borderId="0" applyNumberFormat="0" applyBorder="0">
      <alignment vertical="center"/>
      <protection locked="0"/>
    </xf>
    <xf numFmtId="0" fontId="19" fillId="15" borderId="0" applyNumberFormat="0" applyBorder="0">
      <alignment vertical="center"/>
      <protection locked="0"/>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9" fillId="0" borderId="0" applyNumberFormat="0" applyBorder="0">
      <protection locked="0"/>
    </xf>
    <xf numFmtId="0" fontId="19" fillId="0" borderId="0" applyNumberFormat="0" applyBorder="0">
      <protection locked="0"/>
    </xf>
    <xf numFmtId="0" fontId="1" fillId="50"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23" fillId="0" borderId="0" applyNumberFormat="0" applyBorder="0">
      <protection locked="0"/>
    </xf>
    <xf numFmtId="0" fontId="24" fillId="0" borderId="9" applyNumberFormat="0" applyFill="0" applyAlignment="0" applyProtection="0"/>
    <xf numFmtId="0" fontId="25" fillId="0" borderId="10"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3" fillId="0" borderId="0" applyNumberFormat="0" applyBorder="0">
      <protection locked="0"/>
    </xf>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9" fillId="0" borderId="0" applyNumberFormat="0" applyBorder="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4" fillId="13" borderId="1" applyNumberFormat="0" applyAlignment="0" applyProtection="0"/>
    <xf numFmtId="0" fontId="33" fillId="13" borderId="6" applyNumberFormat="0" applyAlignment="0" applyProtection="0"/>
    <xf numFmtId="0" fontId="33" fillId="13" borderId="6" applyNumberFormat="0" applyAlignment="0" applyProtection="0"/>
    <xf numFmtId="0" fontId="4" fillId="13" borderId="1" applyNumberFormat="0" applyAlignment="0" applyProtection="0"/>
    <xf numFmtId="0" fontId="4" fillId="13" borderId="1" applyNumberFormat="0" applyAlignment="0" applyProtection="0"/>
    <xf numFmtId="0" fontId="34" fillId="0" borderId="15" applyNumberFormat="0" applyFill="0" applyAlignment="0" applyProtection="0"/>
    <xf numFmtId="0" fontId="34" fillId="0" borderId="15" applyNumberFormat="0" applyFill="0" applyAlignment="0" applyProtection="0"/>
    <xf numFmtId="0" fontId="3" fillId="51" borderId="0" applyNumberFormat="0" applyBorder="0" applyAlignment="0" applyProtection="0"/>
    <xf numFmtId="0" fontId="35" fillId="47" borderId="0" applyNumberFormat="0" applyBorder="0" applyAlignment="0" applyProtection="0"/>
    <xf numFmtId="0" fontId="35" fillId="47" borderId="0" applyNumberFormat="0" applyBorder="0" applyAlignment="0" applyProtection="0"/>
    <xf numFmtId="0" fontId="3" fillId="51" borderId="0" applyNumberFormat="0" applyBorder="0" applyAlignment="0" applyProtection="0"/>
    <xf numFmtId="0" fontId="3" fillId="51" borderId="0" applyNumberFormat="0" applyBorder="0" applyAlignment="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1" fillId="0" borderId="0" applyNumberForma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1" fillId="0" borderId="0" applyNumberFormat="0" applyBorder="0" applyProtection="0"/>
    <xf numFmtId="0" fontId="10" fillId="0" borderId="0" applyNumberFormat="0" applyFont="0" applyBorder="0" applyProtection="0"/>
    <xf numFmtId="0" fontId="10" fillId="0" borderId="0" applyNumberFormat="0" applyFont="0" applyBorder="0" applyProtection="0"/>
    <xf numFmtId="0" fontId="11" fillId="0" borderId="0" applyNumberFormat="0" applyBorder="0" applyProtection="0"/>
    <xf numFmtId="0" fontId="10" fillId="0" borderId="0" applyNumberFormat="0" applyFon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protection locked="0"/>
    </xf>
    <xf numFmtId="0" fontId="12" fillId="0" borderId="0" applyNumberForma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applyProtection="0"/>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0" borderId="0" applyNumberFormat="0" applyFont="0" applyBorder="0">
      <protection locked="0"/>
    </xf>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16" applyNumberFormat="0" applyFont="0" applyAlignment="0" applyProtection="0"/>
    <xf numFmtId="0" fontId="10" fillId="52" borderId="5" applyNumberFormat="0" applyFont="0" applyAlignment="0" applyProtection="0"/>
    <xf numFmtId="0" fontId="10" fillId="52" borderId="16"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16" applyNumberFormat="0" applyFont="0" applyAlignment="0" applyProtection="0"/>
    <xf numFmtId="0" fontId="10" fillId="52" borderId="16"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10" fillId="52" borderId="5" applyNumberFormat="0" applyFont="0" applyAlignment="0" applyProtection="0"/>
    <xf numFmtId="0" fontId="5" fillId="45" borderId="2" applyNumberFormat="0" applyAlignment="0" applyProtection="0"/>
    <xf numFmtId="0" fontId="36" fillId="46" borderId="17" applyNumberFormat="0" applyAlignment="0" applyProtection="0"/>
    <xf numFmtId="0" fontId="36" fillId="46" borderId="17" applyNumberFormat="0" applyAlignment="0" applyProtection="0"/>
    <xf numFmtId="0" fontId="5" fillId="45" borderId="2" applyNumberFormat="0" applyAlignment="0" applyProtection="0"/>
    <xf numFmtId="0" fontId="5" fillId="45" borderId="2"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applyNumberFormat="0" applyFont="0" applyBorder="0" applyProtection="0">
      <alignment textRotation="90"/>
    </xf>
    <xf numFmtId="0" fontId="10" fillId="15" borderId="18" applyNumberFormat="0" applyFont="0">
      <alignment vertical="center"/>
      <protection locked="0"/>
    </xf>
    <xf numFmtId="0" fontId="10" fillId="15" borderId="18" applyNumberFormat="0" applyFont="0">
      <alignment vertical="center"/>
      <protection locked="0"/>
    </xf>
    <xf numFmtId="0" fontId="10" fillId="15" borderId="18" applyNumberFormat="0" applyFont="0">
      <alignment vertical="center"/>
      <protection locked="0"/>
    </xf>
    <xf numFmtId="0" fontId="10" fillId="15" borderId="18" applyNumberFormat="0" applyFont="0">
      <alignment vertical="center"/>
      <protection locked="0"/>
    </xf>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37" fillId="0" borderId="0" applyNumberFormat="0" applyBorder="0" applyProtection="0"/>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10" fillId="47" borderId="0" applyNumberFormat="0" applyFont="0" applyBorder="0">
      <protection locked="0"/>
    </xf>
    <xf numFmtId="0" fontId="38" fillId="0" borderId="0" applyNumberFormat="0" applyFill="0" applyBorder="0" applyAlignment="0" applyProtection="0"/>
    <xf numFmtId="0" fontId="39"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19" applyNumberFormat="0" applyFill="0" applyAlignment="0" applyProtection="0"/>
    <xf numFmtId="0" fontId="40" fillId="0" borderId="20" applyNumberFormat="0" applyFill="0" applyAlignment="0" applyProtection="0"/>
    <xf numFmtId="0" fontId="40" fillId="0" borderId="20" applyNumberFormat="0" applyFill="0" applyAlignment="0" applyProtection="0"/>
    <xf numFmtId="0" fontId="37" fillId="0" borderId="19" applyNumberFormat="0" applyFill="0" applyAlignment="0" applyProtection="0"/>
    <xf numFmtId="0" fontId="37" fillId="0" borderId="19"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10" fillId="0" borderId="0" applyNumberFormat="0" applyFont="0" applyBorder="0" applyProtection="0"/>
    <xf numFmtId="0" fontId="10" fillId="0" borderId="0" applyNumberFormat="0" applyFont="0" applyBorder="0" applyProtection="0"/>
    <xf numFmtId="0" fontId="10" fillId="0" borderId="0" applyNumberFormat="0" applyFont="0" applyBorder="0" applyProtection="0"/>
    <xf numFmtId="0" fontId="19" fillId="0" borderId="0" applyNumberFormat="0" applyBorder="0" applyProtection="0"/>
  </cellStyleXfs>
  <cellXfs count="131">
    <xf numFmtId="0" fontId="0" fillId="0" borderId="0" xfId="0"/>
    <xf numFmtId="0" fontId="37" fillId="53" borderId="0" xfId="0" applyFont="1" applyFill="1" applyAlignment="1">
      <alignment horizontal="left" vertical="center"/>
    </xf>
    <xf numFmtId="0" fontId="37" fillId="53" borderId="0" xfId="0" applyFont="1" applyFill="1" applyAlignment="1">
      <alignment vertical="center"/>
    </xf>
    <xf numFmtId="0" fontId="37" fillId="53" borderId="0" xfId="0" applyFont="1" applyFill="1" applyAlignment="1">
      <alignment vertical="center" wrapText="1"/>
    </xf>
    <xf numFmtId="0" fontId="37" fillId="53" borderId="0" xfId="0" applyFont="1" applyFill="1" applyAlignment="1">
      <alignment horizontal="left" vertical="center" wrapText="1"/>
    </xf>
    <xf numFmtId="0" fontId="11" fillId="53" borderId="25" xfId="0" applyFont="1" applyFill="1" applyBorder="1"/>
    <xf numFmtId="0" fontId="37" fillId="53" borderId="0" xfId="0" applyFont="1" applyFill="1" applyAlignment="1">
      <alignment wrapText="1"/>
    </xf>
    <xf numFmtId="0" fontId="11" fillId="53" borderId="0" xfId="0" applyFont="1" applyFill="1" applyAlignment="1">
      <alignment wrapText="1"/>
    </xf>
    <xf numFmtId="0" fontId="11" fillId="53" borderId="26" xfId="0" applyFont="1" applyFill="1" applyBorder="1" applyAlignment="1">
      <alignment wrapText="1"/>
    </xf>
    <xf numFmtId="0" fontId="11" fillId="53" borderId="0" xfId="0" applyFont="1" applyFill="1"/>
    <xf numFmtId="0" fontId="43" fillId="53" borderId="0" xfId="0" applyFont="1" applyFill="1" applyAlignment="1">
      <alignment vertical="center"/>
    </xf>
    <xf numFmtId="0" fontId="43" fillId="53" borderId="0" xfId="0" applyFont="1" applyFill="1" applyAlignment="1">
      <alignment horizontal="left" vertical="center"/>
    </xf>
    <xf numFmtId="0" fontId="43" fillId="53" borderId="0" xfId="0" applyFont="1" applyFill="1" applyAlignment="1">
      <alignment horizontal="left" vertical="center" wrapText="1"/>
    </xf>
    <xf numFmtId="0" fontId="37" fillId="54" borderId="0" xfId="0" applyFont="1" applyFill="1"/>
    <xf numFmtId="0" fontId="44" fillId="53" borderId="0" xfId="414" applyFont="1" applyFill="1" applyAlignment="1"/>
    <xf numFmtId="0" fontId="11" fillId="54" borderId="0" xfId="0" applyFont="1" applyFill="1" applyAlignment="1">
      <alignment horizontal="right"/>
    </xf>
    <xf numFmtId="0" fontId="11" fillId="54" borderId="0" xfId="0" applyFont="1" applyFill="1"/>
    <xf numFmtId="0" fontId="37" fillId="54" borderId="0" xfId="0" applyFont="1" applyFill="1" applyAlignment="1">
      <alignment horizontal="left" vertical="center"/>
    </xf>
    <xf numFmtId="0" fontId="44" fillId="53" borderId="0" xfId="414" applyFont="1" applyFill="1" applyAlignment="1">
      <alignment horizontal="left" vertical="center"/>
    </xf>
    <xf numFmtId="0" fontId="43" fillId="55" borderId="0" xfId="0" applyFont="1" applyFill="1" applyAlignment="1">
      <alignment vertical="center"/>
    </xf>
    <xf numFmtId="0" fontId="37" fillId="55" borderId="0" xfId="0" applyFont="1" applyFill="1" applyAlignment="1">
      <alignment vertical="center"/>
    </xf>
    <xf numFmtId="0" fontId="37" fillId="54" borderId="0" xfId="0" applyFont="1" applyFill="1" applyAlignment="1">
      <alignment vertical="center"/>
    </xf>
    <xf numFmtId="0" fontId="46" fillId="54" borderId="0" xfId="0" applyFont="1" applyFill="1"/>
    <xf numFmtId="0" fontId="11" fillId="54" borderId="0" xfId="468" applyFont="1" applyFill="1" applyAlignment="1">
      <alignment vertical="top" wrapText="1"/>
    </xf>
    <xf numFmtId="0" fontId="47" fillId="54" borderId="0" xfId="414" applyFont="1" applyFill="1" applyAlignment="1">
      <alignment horizontal="left"/>
    </xf>
    <xf numFmtId="0" fontId="11" fillId="54" borderId="0" xfId="0" applyFont="1" applyFill="1" applyAlignment="1">
      <alignment horizontal="left" vertical="top"/>
    </xf>
    <xf numFmtId="0" fontId="11" fillId="54" borderId="0" xfId="468" applyFont="1" applyFill="1" applyAlignment="1">
      <alignment vertical="top"/>
    </xf>
    <xf numFmtId="0" fontId="11" fillId="54" borderId="0" xfId="560" applyFill="1"/>
    <xf numFmtId="0" fontId="44" fillId="54" borderId="0" xfId="414" applyFont="1" applyFill="1" applyAlignment="1"/>
    <xf numFmtId="0" fontId="11" fillId="53" borderId="0" xfId="560" applyFill="1"/>
    <xf numFmtId="0" fontId="37" fillId="54" borderId="0" xfId="561" applyFont="1" applyFill="1" applyAlignment="1">
      <alignment vertical="center"/>
    </xf>
    <xf numFmtId="0" fontId="11" fillId="54" borderId="0" xfId="561" applyFill="1" applyAlignment="1">
      <alignment vertical="center"/>
    </xf>
    <xf numFmtId="0" fontId="37" fillId="53" borderId="0" xfId="0" applyFont="1" applyFill="1"/>
    <xf numFmtId="0" fontId="11" fillId="53" borderId="22" xfId="0" applyFont="1" applyFill="1" applyBorder="1"/>
    <xf numFmtId="0" fontId="11" fillId="53" borderId="23" xfId="0" applyFont="1" applyFill="1" applyBorder="1"/>
    <xf numFmtId="0" fontId="11" fillId="53" borderId="24" xfId="0" applyFont="1" applyFill="1" applyBorder="1"/>
    <xf numFmtId="0" fontId="11" fillId="54" borderId="25" xfId="0" applyFont="1" applyFill="1" applyBorder="1"/>
    <xf numFmtId="0" fontId="37" fillId="54" borderId="0" xfId="0" applyFont="1" applyFill="1" applyAlignment="1">
      <alignment horizontal="left" vertical="top" wrapText="1"/>
    </xf>
    <xf numFmtId="0" fontId="11" fillId="54" borderId="0" xfId="0" applyFont="1" applyFill="1" applyAlignment="1">
      <alignment horizontal="left" vertical="top" wrapText="1" readingOrder="1"/>
    </xf>
    <xf numFmtId="0" fontId="11" fillId="54" borderId="26" xfId="0" applyFont="1" applyFill="1" applyBorder="1" applyAlignment="1">
      <alignment horizontal="left" vertical="center" wrapText="1"/>
    </xf>
    <xf numFmtId="0" fontId="37" fillId="53" borderId="0" xfId="0" applyFont="1" applyFill="1" applyAlignment="1">
      <alignment horizontal="left" vertical="top" wrapText="1"/>
    </xf>
    <xf numFmtId="0" fontId="11" fillId="53" borderId="0" xfId="0" applyFont="1" applyFill="1" applyAlignment="1">
      <alignment horizontal="left" vertical="top" wrapText="1" readingOrder="1"/>
    </xf>
    <xf numFmtId="0" fontId="45" fillId="54" borderId="0" xfId="0" applyFont="1" applyFill="1" applyAlignment="1">
      <alignment horizontal="left" vertical="top" wrapText="1" readingOrder="1"/>
    </xf>
    <xf numFmtId="0" fontId="45" fillId="0" borderId="0" xfId="0" applyFont="1" applyAlignment="1">
      <alignment horizontal="left" vertical="top" wrapText="1" readingOrder="1"/>
    </xf>
    <xf numFmtId="0" fontId="44" fillId="0" borderId="0" xfId="414" applyFont="1" applyFill="1" applyAlignment="1">
      <alignment wrapText="1"/>
    </xf>
    <xf numFmtId="0" fontId="11" fillId="0" borderId="26" xfId="0" applyFont="1" applyBorder="1" applyAlignment="1">
      <alignment wrapText="1"/>
    </xf>
    <xf numFmtId="0" fontId="11" fillId="0" borderId="0" xfId="0" applyFont="1"/>
    <xf numFmtId="0" fontId="11" fillId="54" borderId="27" xfId="0" applyFont="1" applyFill="1" applyBorder="1"/>
    <xf numFmtId="0" fontId="37" fillId="53" borderId="21" xfId="0" applyFont="1" applyFill="1" applyBorder="1" applyAlignment="1">
      <alignment wrapText="1"/>
    </xf>
    <xf numFmtId="0" fontId="11" fillId="53" borderId="21" xfId="0" applyFont="1" applyFill="1" applyBorder="1" applyAlignment="1">
      <alignment wrapText="1"/>
    </xf>
    <xf numFmtId="0" fontId="11" fillId="53" borderId="28" xfId="0" applyFont="1" applyFill="1" applyBorder="1" applyAlignment="1">
      <alignment wrapText="1"/>
    </xf>
    <xf numFmtId="0" fontId="11" fillId="54" borderId="22" xfId="0" applyFont="1" applyFill="1" applyBorder="1"/>
    <xf numFmtId="0" fontId="37" fillId="53" borderId="23" xfId="0" applyFont="1" applyFill="1" applyBorder="1" applyAlignment="1">
      <alignment vertical="center" wrapText="1"/>
    </xf>
    <xf numFmtId="0" fontId="11" fillId="53" borderId="23" xfId="0" applyFont="1" applyFill="1" applyBorder="1" applyAlignment="1">
      <alignment wrapText="1"/>
    </xf>
    <xf numFmtId="0" fontId="11" fillId="53" borderId="24" xfId="0" applyFont="1" applyFill="1" applyBorder="1" applyAlignment="1">
      <alignment wrapText="1"/>
    </xf>
    <xf numFmtId="0" fontId="45" fillId="54" borderId="0" xfId="0" applyFont="1" applyFill="1" applyAlignment="1">
      <alignment horizontal="left" vertical="top" wrapText="1"/>
    </xf>
    <xf numFmtId="0" fontId="11" fillId="54" borderId="26" xfId="0" applyFont="1" applyFill="1" applyBorder="1" applyAlignment="1">
      <alignment horizontal="left" vertical="top" wrapText="1"/>
    </xf>
    <xf numFmtId="0" fontId="48" fillId="53" borderId="0" xfId="414" applyFont="1" applyFill="1" applyAlignment="1">
      <alignment horizontal="left" vertical="top" wrapText="1"/>
    </xf>
    <xf numFmtId="0" fontId="11" fillId="53" borderId="0" xfId="0" applyFont="1" applyFill="1" applyAlignment="1">
      <alignment horizontal="left" vertical="top" wrapText="1"/>
    </xf>
    <xf numFmtId="0" fontId="11" fillId="53" borderId="26" xfId="0" applyFont="1" applyFill="1" applyBorder="1" applyAlignment="1">
      <alignment horizontal="left" vertical="top" wrapText="1"/>
    </xf>
    <xf numFmtId="0" fontId="11" fillId="0" borderId="0" xfId="0" applyFont="1" applyAlignment="1">
      <alignment horizontal="left" vertical="top" wrapText="1"/>
    </xf>
    <xf numFmtId="0" fontId="43" fillId="53" borderId="0" xfId="0" applyFont="1" applyFill="1" applyAlignment="1">
      <alignment horizontal="left" vertical="top" wrapText="1"/>
    </xf>
    <xf numFmtId="0" fontId="45" fillId="0" borderId="0" xfId="0" applyFont="1" applyAlignment="1">
      <alignment horizontal="left" vertical="top" wrapText="1"/>
    </xf>
    <xf numFmtId="0" fontId="44" fillId="53" borderId="21" xfId="414" applyFont="1" applyFill="1" applyBorder="1" applyAlignment="1">
      <alignment wrapText="1"/>
    </xf>
    <xf numFmtId="0" fontId="11" fillId="53" borderId="0" xfId="0" applyFont="1" applyFill="1" applyAlignment="1">
      <alignment horizontal="left" vertical="center"/>
    </xf>
    <xf numFmtId="0" fontId="11" fillId="53" borderId="21" xfId="0" applyFont="1" applyFill="1" applyBorder="1" applyAlignment="1">
      <alignment horizontal="left" vertical="center"/>
    </xf>
    <xf numFmtId="0" fontId="37" fillId="53" borderId="0" xfId="0" applyFont="1" applyFill="1" applyAlignment="1">
      <alignment horizontal="center" vertical="center" wrapText="1"/>
    </xf>
    <xf numFmtId="0" fontId="11" fillId="53" borderId="31" xfId="0" applyFont="1" applyFill="1" applyBorder="1"/>
    <xf numFmtId="0" fontId="11" fillId="53" borderId="21" xfId="0" applyFont="1" applyFill="1" applyBorder="1" applyAlignment="1">
      <alignment horizontal="right" vertical="center" wrapText="1"/>
    </xf>
    <xf numFmtId="0" fontId="45" fillId="53" borderId="21" xfId="0" applyFont="1" applyFill="1" applyBorder="1" applyAlignment="1">
      <alignment horizontal="right" vertical="center" wrapText="1"/>
    </xf>
    <xf numFmtId="0" fontId="49" fillId="53" borderId="0" xfId="0" applyFont="1" applyFill="1"/>
    <xf numFmtId="0" fontId="11" fillId="53" borderId="0" xfId="0" applyFont="1" applyFill="1" applyAlignment="1">
      <alignment horizontal="left" vertical="center" wrapText="1"/>
    </xf>
    <xf numFmtId="3" fontId="43" fillId="53" borderId="0" xfId="0" applyNumberFormat="1" applyFont="1" applyFill="1" applyAlignment="1">
      <alignment horizontal="right" vertical="center" wrapText="1"/>
    </xf>
    <xf numFmtId="3" fontId="45" fillId="53" borderId="0" xfId="0" applyNumberFormat="1" applyFont="1" applyFill="1" applyAlignment="1">
      <alignment horizontal="right" vertical="center" wrapText="1"/>
    </xf>
    <xf numFmtId="0" fontId="45" fillId="53" borderId="0" xfId="0" applyFont="1" applyFill="1"/>
    <xf numFmtId="0" fontId="11" fillId="53" borderId="29" xfId="0" applyFont="1" applyFill="1" applyBorder="1"/>
    <xf numFmtId="0" fontId="11" fillId="53" borderId="31" xfId="0" applyFont="1" applyFill="1" applyBorder="1" applyAlignment="1">
      <alignment horizontal="left" vertical="center"/>
    </xf>
    <xf numFmtId="9" fontId="11" fillId="53" borderId="0" xfId="2" applyFont="1" applyFill="1" applyAlignment="1">
      <alignment horizontal="left" vertical="center"/>
    </xf>
    <xf numFmtId="3" fontId="11" fillId="53" borderId="0" xfId="335" applyNumberFormat="1" applyFont="1" applyFill="1" applyAlignment="1">
      <alignment horizontal="left"/>
      <protection locked="0"/>
    </xf>
    <xf numFmtId="0" fontId="11" fillId="53" borderId="0" xfId="0" applyFont="1" applyFill="1" applyAlignment="1">
      <alignment horizontal="left" indent="1"/>
    </xf>
    <xf numFmtId="0" fontId="11" fillId="54" borderId="21" xfId="0" applyFont="1" applyFill="1" applyBorder="1" applyAlignment="1">
      <alignment horizontal="left" vertical="center"/>
    </xf>
    <xf numFmtId="0" fontId="45" fillId="53" borderId="0" xfId="0" applyFont="1" applyFill="1" applyAlignment="1">
      <alignment horizontal="left" vertical="center" wrapText="1"/>
    </xf>
    <xf numFmtId="164" fontId="45" fillId="53" borderId="0" xfId="1" applyNumberFormat="1" applyFont="1" applyFill="1" applyBorder="1" applyAlignment="1">
      <alignment horizontal="right" vertical="center" wrapText="1"/>
    </xf>
    <xf numFmtId="164" fontId="45" fillId="53" borderId="0" xfId="335" applyNumberFormat="1" applyFont="1" applyFill="1" applyAlignment="1">
      <alignment horizontal="right"/>
      <protection locked="0"/>
    </xf>
    <xf numFmtId="164" fontId="45" fillId="53" borderId="0" xfId="1" applyNumberFormat="1" applyFont="1" applyFill="1" applyAlignment="1" applyProtection="1">
      <alignment horizontal="left" vertical="center"/>
      <protection locked="0"/>
    </xf>
    <xf numFmtId="164" fontId="45" fillId="53" borderId="0" xfId="1" applyNumberFormat="1" applyFont="1" applyFill="1" applyAlignment="1">
      <alignment horizontal="left" vertical="center" wrapText="1"/>
    </xf>
    <xf numFmtId="0" fontId="11" fillId="53" borderId="0" xfId="0" applyFont="1" applyFill="1" applyAlignment="1">
      <alignment horizontal="left" vertical="center" indent="1"/>
    </xf>
    <xf numFmtId="164" fontId="45" fillId="53" borderId="0" xfId="1" applyNumberFormat="1" applyFont="1" applyFill="1" applyAlignment="1">
      <alignment horizontal="left" vertical="center"/>
    </xf>
    <xf numFmtId="164" fontId="45" fillId="53" borderId="0" xfId="1" applyNumberFormat="1" applyFont="1" applyFill="1" applyAlignment="1">
      <alignment horizontal="right" vertical="center" wrapText="1"/>
    </xf>
    <xf numFmtId="0" fontId="11" fillId="53" borderId="29" xfId="0" applyFont="1" applyFill="1" applyBorder="1" applyAlignment="1">
      <alignment horizontal="left" vertical="center" indent="1"/>
    </xf>
    <xf numFmtId="164" fontId="11" fillId="53" borderId="29" xfId="1" applyNumberFormat="1" applyFont="1" applyFill="1" applyBorder="1" applyAlignment="1">
      <alignment horizontal="right" vertical="center" wrapText="1"/>
    </xf>
    <xf numFmtId="0" fontId="45" fillId="53" borderId="0" xfId="0" applyFont="1" applyFill="1" applyAlignment="1">
      <alignment horizontal="left" vertical="center"/>
    </xf>
    <xf numFmtId="3" fontId="45" fillId="53" borderId="0" xfId="1" applyNumberFormat="1" applyFont="1" applyFill="1" applyAlignment="1" applyProtection="1">
      <alignment horizontal="left" vertical="center"/>
      <protection locked="0"/>
    </xf>
    <xf numFmtId="0" fontId="11" fillId="53" borderId="29" xfId="0" applyFont="1" applyFill="1" applyBorder="1" applyAlignment="1">
      <alignment horizontal="left" vertical="center"/>
    </xf>
    <xf numFmtId="3" fontId="11" fillId="53" borderId="29" xfId="0" applyNumberFormat="1" applyFont="1" applyFill="1" applyBorder="1" applyAlignment="1">
      <alignment horizontal="right" vertical="center" wrapText="1"/>
    </xf>
    <xf numFmtId="0" fontId="37" fillId="0" borderId="0" xfId="667" applyFont="1"/>
    <xf numFmtId="0" fontId="45" fillId="53" borderId="21" xfId="0" applyFont="1" applyFill="1" applyBorder="1" applyAlignment="1">
      <alignment horizontal="left" vertical="center"/>
    </xf>
    <xf numFmtId="0" fontId="45" fillId="53" borderId="31" xfId="0" applyFont="1" applyFill="1" applyBorder="1"/>
    <xf numFmtId="169" fontId="43" fillId="56" borderId="0" xfId="0" applyNumberFormat="1" applyFont="1" applyFill="1" applyAlignment="1">
      <alignment horizontal="right" vertical="center" wrapText="1"/>
    </xf>
    <xf numFmtId="167" fontId="43" fillId="53" borderId="0" xfId="0" applyNumberFormat="1" applyFont="1" applyFill="1" applyAlignment="1">
      <alignment horizontal="right" vertical="center" wrapText="1"/>
    </xf>
    <xf numFmtId="167" fontId="37" fillId="53" borderId="29" xfId="0" applyNumberFormat="1" applyFont="1" applyFill="1" applyBorder="1" applyAlignment="1">
      <alignment horizontal="right" vertical="center" wrapText="1"/>
    </xf>
    <xf numFmtId="167" fontId="11" fillId="53" borderId="29" xfId="0" applyNumberFormat="1" applyFont="1" applyFill="1" applyBorder="1" applyAlignment="1">
      <alignment horizontal="right" vertical="center" wrapText="1"/>
    </xf>
    <xf numFmtId="168" fontId="11" fillId="53" borderId="0" xfId="2" applyNumberFormat="1" applyFont="1" applyFill="1" applyAlignment="1">
      <alignment horizontal="left" vertical="center"/>
    </xf>
    <xf numFmtId="169" fontId="45" fillId="56" borderId="0" xfId="0" applyNumberFormat="1" applyFont="1" applyFill="1" applyAlignment="1">
      <alignment horizontal="right" vertical="center" wrapText="1"/>
    </xf>
    <xf numFmtId="0" fontId="45" fillId="56" borderId="0" xfId="0" applyFont="1" applyFill="1"/>
    <xf numFmtId="0" fontId="37" fillId="53" borderId="30" xfId="0" applyFont="1" applyFill="1" applyBorder="1" applyAlignment="1">
      <alignment horizontal="left" vertical="center"/>
    </xf>
    <xf numFmtId="169" fontId="43" fillId="56" borderId="18" xfId="0" applyNumberFormat="1" applyFont="1" applyFill="1" applyBorder="1" applyAlignment="1">
      <alignment horizontal="right" vertical="center" wrapText="1"/>
    </xf>
    <xf numFmtId="167" fontId="45" fillId="53" borderId="0" xfId="0" applyNumberFormat="1" applyFont="1" applyFill="1" applyAlignment="1">
      <alignment horizontal="right" vertical="center" wrapText="1"/>
    </xf>
    <xf numFmtId="167" fontId="43" fillId="53" borderId="30" xfId="0" applyNumberFormat="1" applyFont="1" applyFill="1" applyBorder="1" applyAlignment="1">
      <alignment horizontal="right" vertical="center" wrapText="1"/>
    </xf>
    <xf numFmtId="167" fontId="37" fillId="53" borderId="30" xfId="0" applyNumberFormat="1" applyFont="1" applyFill="1" applyBorder="1" applyAlignment="1">
      <alignment horizontal="left" vertical="center" wrapText="1"/>
    </xf>
    <xf numFmtId="0" fontId="37" fillId="53" borderId="29" xfId="0" applyFont="1" applyFill="1" applyBorder="1" applyAlignment="1">
      <alignment horizontal="left" vertical="center"/>
    </xf>
    <xf numFmtId="0" fontId="11" fillId="54" borderId="0" xfId="0" applyFont="1" applyFill="1" applyAlignment="1">
      <alignment wrapText="1"/>
    </xf>
    <xf numFmtId="0" fontId="11" fillId="54" borderId="0" xfId="0" applyFont="1" applyFill="1" applyAlignment="1">
      <alignment vertical="center"/>
    </xf>
    <xf numFmtId="0" fontId="11" fillId="54" borderId="32" xfId="0" applyFont="1" applyFill="1" applyBorder="1"/>
    <xf numFmtId="0" fontId="37" fillId="54" borderId="33" xfId="0" applyFont="1" applyFill="1" applyBorder="1"/>
    <xf numFmtId="0" fontId="11" fillId="54" borderId="34" xfId="0" applyFont="1" applyFill="1" applyBorder="1"/>
    <xf numFmtId="0" fontId="11" fillId="54" borderId="35" xfId="0" applyFont="1" applyFill="1" applyBorder="1"/>
    <xf numFmtId="0" fontId="11" fillId="54" borderId="36" xfId="0" applyFont="1" applyFill="1" applyBorder="1"/>
    <xf numFmtId="0" fontId="45" fillId="53" borderId="0" xfId="0" applyFont="1" applyFill="1" applyAlignment="1">
      <alignment vertical="center" wrapText="1"/>
    </xf>
    <xf numFmtId="0" fontId="11" fillId="54" borderId="37" xfId="0" applyFont="1" applyFill="1" applyBorder="1"/>
    <xf numFmtId="0" fontId="11" fillId="54" borderId="38" xfId="0" applyFont="1" applyFill="1" applyBorder="1" applyAlignment="1">
      <alignment vertical="center"/>
    </xf>
    <xf numFmtId="0" fontId="11" fillId="54" borderId="38" xfId="0" applyFont="1" applyFill="1" applyBorder="1"/>
    <xf numFmtId="0" fontId="11" fillId="54" borderId="39" xfId="0" applyFont="1" applyFill="1" applyBorder="1"/>
    <xf numFmtId="0" fontId="37" fillId="53" borderId="0" xfId="0" applyFont="1" applyFill="1" applyAlignment="1">
      <alignment horizontal="center" vertical="center"/>
    </xf>
    <xf numFmtId="0" fontId="37" fillId="53" borderId="23" xfId="0" applyFont="1" applyFill="1" applyBorder="1" applyAlignment="1">
      <alignment vertical="center"/>
    </xf>
    <xf numFmtId="0" fontId="37" fillId="53" borderId="31" xfId="0" applyFont="1" applyFill="1" applyBorder="1" applyAlignment="1">
      <alignment horizontal="center" vertical="center"/>
    </xf>
    <xf numFmtId="164" fontId="45" fillId="53" borderId="0" xfId="335" applyNumberFormat="1" applyFont="1" applyFill="1" applyAlignment="1" applyProtection="1">
      <alignment horizontal="right"/>
    </xf>
    <xf numFmtId="164" fontId="45" fillId="53" borderId="0" xfId="1" applyNumberFormat="1" applyFont="1" applyFill="1" applyAlignment="1" applyProtection="1">
      <alignment horizontal="left" vertical="center"/>
    </xf>
    <xf numFmtId="0" fontId="37" fillId="0" borderId="29" xfId="667" applyFont="1" applyBorder="1"/>
    <xf numFmtId="167" fontId="11" fillId="53" borderId="0" xfId="2" applyNumberFormat="1" applyFont="1" applyFill="1"/>
    <xf numFmtId="169" fontId="11" fillId="53" borderId="0" xfId="0" applyNumberFormat="1" applyFont="1" applyFill="1"/>
  </cellXfs>
  <cellStyles count="668">
    <cellStyle name="20% - Accent1 10" xfId="6" xr:uid="{00000000-0005-0000-0000-000000000000}"/>
    <cellStyle name="20% - Accent1 11" xfId="7" xr:uid="{00000000-0005-0000-0000-000001000000}"/>
    <cellStyle name="20% - Accent1 12" xfId="8" xr:uid="{00000000-0005-0000-0000-000002000000}"/>
    <cellStyle name="20% - Accent1 2" xfId="9" xr:uid="{00000000-0005-0000-0000-000003000000}"/>
    <cellStyle name="20% - Accent1 2 2" xfId="10" xr:uid="{00000000-0005-0000-0000-000004000000}"/>
    <cellStyle name="20% - Accent1 2 2 2" xfId="11" xr:uid="{00000000-0005-0000-0000-000005000000}"/>
    <cellStyle name="20% - Accent1 2 2 3" xfId="12" xr:uid="{00000000-0005-0000-0000-000006000000}"/>
    <cellStyle name="20% - Accent1 2 3" xfId="13" xr:uid="{00000000-0005-0000-0000-000007000000}"/>
    <cellStyle name="20% - Accent1 2 4" xfId="14" xr:uid="{00000000-0005-0000-0000-000008000000}"/>
    <cellStyle name="20% - Accent1 2 5" xfId="15" xr:uid="{00000000-0005-0000-0000-000009000000}"/>
    <cellStyle name="20% - Accent1 2 6" xfId="16" xr:uid="{00000000-0005-0000-0000-00000A000000}"/>
    <cellStyle name="20% - Accent1 2_Book1" xfId="17" xr:uid="{00000000-0005-0000-0000-00000B000000}"/>
    <cellStyle name="20% - Accent1 3" xfId="18" xr:uid="{00000000-0005-0000-0000-00000C000000}"/>
    <cellStyle name="20% - Accent1 3 2" xfId="19" xr:uid="{00000000-0005-0000-0000-00000D000000}"/>
    <cellStyle name="20% - Accent1 3 3" xfId="20" xr:uid="{00000000-0005-0000-0000-00000E000000}"/>
    <cellStyle name="20% - Accent1 4" xfId="21" xr:uid="{00000000-0005-0000-0000-00000F000000}"/>
    <cellStyle name="20% - Accent1 4 2" xfId="22" xr:uid="{00000000-0005-0000-0000-000010000000}"/>
    <cellStyle name="20% - Accent1 4 3" xfId="23" xr:uid="{00000000-0005-0000-0000-000011000000}"/>
    <cellStyle name="20% - Accent1 5" xfId="24" xr:uid="{00000000-0005-0000-0000-000012000000}"/>
    <cellStyle name="20% - Accent1 5 2" xfId="25" xr:uid="{00000000-0005-0000-0000-000013000000}"/>
    <cellStyle name="20% - Accent1 6" xfId="26" xr:uid="{00000000-0005-0000-0000-000014000000}"/>
    <cellStyle name="20% - Accent1 6 2" xfId="27" xr:uid="{00000000-0005-0000-0000-000015000000}"/>
    <cellStyle name="20% - Accent1 7" xfId="28" xr:uid="{00000000-0005-0000-0000-000016000000}"/>
    <cellStyle name="20% - Accent1 7 2" xfId="29" xr:uid="{00000000-0005-0000-0000-000017000000}"/>
    <cellStyle name="20% - Accent1 8" xfId="30" xr:uid="{00000000-0005-0000-0000-000018000000}"/>
    <cellStyle name="20% - Accent1 8 2" xfId="31" xr:uid="{00000000-0005-0000-0000-000019000000}"/>
    <cellStyle name="20% - Accent1 9" xfId="32" xr:uid="{00000000-0005-0000-0000-00001A000000}"/>
    <cellStyle name="20% - Accent2 10" xfId="33" xr:uid="{00000000-0005-0000-0000-00001B000000}"/>
    <cellStyle name="20% - Accent2 11" xfId="34" xr:uid="{00000000-0005-0000-0000-00001C000000}"/>
    <cellStyle name="20% - Accent2 12" xfId="35" xr:uid="{00000000-0005-0000-0000-00001D000000}"/>
    <cellStyle name="20% - Accent2 2" xfId="36" xr:uid="{00000000-0005-0000-0000-00001E000000}"/>
    <cellStyle name="20% - Accent2 2 2" xfId="37" xr:uid="{00000000-0005-0000-0000-00001F000000}"/>
    <cellStyle name="20% - Accent2 2 2 2" xfId="38" xr:uid="{00000000-0005-0000-0000-000020000000}"/>
    <cellStyle name="20% - Accent2 2 2 3" xfId="39" xr:uid="{00000000-0005-0000-0000-000021000000}"/>
    <cellStyle name="20% - Accent2 2 3" xfId="40" xr:uid="{00000000-0005-0000-0000-000022000000}"/>
    <cellStyle name="20% - Accent2 2 4" xfId="41" xr:uid="{00000000-0005-0000-0000-000023000000}"/>
    <cellStyle name="20% - Accent2 2 5" xfId="42" xr:uid="{00000000-0005-0000-0000-000024000000}"/>
    <cellStyle name="20% - Accent2 2 6" xfId="43" xr:uid="{00000000-0005-0000-0000-000025000000}"/>
    <cellStyle name="20% - Accent2 2_Book1" xfId="44" xr:uid="{00000000-0005-0000-0000-000026000000}"/>
    <cellStyle name="20% - Accent2 3" xfId="45" xr:uid="{00000000-0005-0000-0000-000027000000}"/>
    <cellStyle name="20% - Accent2 3 2" xfId="46" xr:uid="{00000000-0005-0000-0000-000028000000}"/>
    <cellStyle name="20% - Accent2 3 3" xfId="47" xr:uid="{00000000-0005-0000-0000-000029000000}"/>
    <cellStyle name="20% - Accent2 4" xfId="48" xr:uid="{00000000-0005-0000-0000-00002A000000}"/>
    <cellStyle name="20% - Accent2 4 2" xfId="49" xr:uid="{00000000-0005-0000-0000-00002B000000}"/>
    <cellStyle name="20% - Accent2 4 3" xfId="50" xr:uid="{00000000-0005-0000-0000-00002C000000}"/>
    <cellStyle name="20% - Accent2 5" xfId="51" xr:uid="{00000000-0005-0000-0000-00002D000000}"/>
    <cellStyle name="20% - Accent2 5 2" xfId="52" xr:uid="{00000000-0005-0000-0000-00002E000000}"/>
    <cellStyle name="20% - Accent2 6" xfId="53" xr:uid="{00000000-0005-0000-0000-00002F000000}"/>
    <cellStyle name="20% - Accent2 6 2" xfId="54" xr:uid="{00000000-0005-0000-0000-000030000000}"/>
    <cellStyle name="20% - Accent2 7" xfId="55" xr:uid="{00000000-0005-0000-0000-000031000000}"/>
    <cellStyle name="20% - Accent2 7 2" xfId="56" xr:uid="{00000000-0005-0000-0000-000032000000}"/>
    <cellStyle name="20% - Accent2 8" xfId="57" xr:uid="{00000000-0005-0000-0000-000033000000}"/>
    <cellStyle name="20% - Accent2 8 2" xfId="58" xr:uid="{00000000-0005-0000-0000-000034000000}"/>
    <cellStyle name="20% - Accent2 9" xfId="59" xr:uid="{00000000-0005-0000-0000-000035000000}"/>
    <cellStyle name="20% - Accent3 10" xfId="60" xr:uid="{00000000-0005-0000-0000-000036000000}"/>
    <cellStyle name="20% - Accent3 11" xfId="61" xr:uid="{00000000-0005-0000-0000-000037000000}"/>
    <cellStyle name="20% - Accent3 12" xfId="62" xr:uid="{00000000-0005-0000-0000-000038000000}"/>
    <cellStyle name="20% - Accent3 2" xfId="63" xr:uid="{00000000-0005-0000-0000-000039000000}"/>
    <cellStyle name="20% - Accent3 2 2" xfId="64" xr:uid="{00000000-0005-0000-0000-00003A000000}"/>
    <cellStyle name="20% - Accent3 2 2 2" xfId="65" xr:uid="{00000000-0005-0000-0000-00003B000000}"/>
    <cellStyle name="20% - Accent3 2 2 3" xfId="66" xr:uid="{00000000-0005-0000-0000-00003C000000}"/>
    <cellStyle name="20% - Accent3 2 3" xfId="67" xr:uid="{00000000-0005-0000-0000-00003D000000}"/>
    <cellStyle name="20% - Accent3 2 4" xfId="68" xr:uid="{00000000-0005-0000-0000-00003E000000}"/>
    <cellStyle name="20% - Accent3 2 5" xfId="69" xr:uid="{00000000-0005-0000-0000-00003F000000}"/>
    <cellStyle name="20% - Accent3 2 6" xfId="70" xr:uid="{00000000-0005-0000-0000-000040000000}"/>
    <cellStyle name="20% - Accent3 2_Book1" xfId="71" xr:uid="{00000000-0005-0000-0000-000041000000}"/>
    <cellStyle name="20% - Accent3 3" xfId="72" xr:uid="{00000000-0005-0000-0000-000042000000}"/>
    <cellStyle name="20% - Accent3 3 2" xfId="73" xr:uid="{00000000-0005-0000-0000-000043000000}"/>
    <cellStyle name="20% - Accent3 3 3" xfId="74" xr:uid="{00000000-0005-0000-0000-000044000000}"/>
    <cellStyle name="20% - Accent3 4" xfId="75" xr:uid="{00000000-0005-0000-0000-000045000000}"/>
    <cellStyle name="20% - Accent3 4 2" xfId="76" xr:uid="{00000000-0005-0000-0000-000046000000}"/>
    <cellStyle name="20% - Accent3 4 3" xfId="77" xr:uid="{00000000-0005-0000-0000-000047000000}"/>
    <cellStyle name="20% - Accent3 5" xfId="78" xr:uid="{00000000-0005-0000-0000-000048000000}"/>
    <cellStyle name="20% - Accent3 5 2" xfId="79" xr:uid="{00000000-0005-0000-0000-000049000000}"/>
    <cellStyle name="20% - Accent3 6" xfId="80" xr:uid="{00000000-0005-0000-0000-00004A000000}"/>
    <cellStyle name="20% - Accent3 6 2" xfId="81" xr:uid="{00000000-0005-0000-0000-00004B000000}"/>
    <cellStyle name="20% - Accent3 7" xfId="82" xr:uid="{00000000-0005-0000-0000-00004C000000}"/>
    <cellStyle name="20% - Accent3 7 2" xfId="83" xr:uid="{00000000-0005-0000-0000-00004D000000}"/>
    <cellStyle name="20% - Accent3 8" xfId="84" xr:uid="{00000000-0005-0000-0000-00004E000000}"/>
    <cellStyle name="20% - Accent3 8 2" xfId="85" xr:uid="{00000000-0005-0000-0000-00004F000000}"/>
    <cellStyle name="20% - Accent3 9" xfId="86" xr:uid="{00000000-0005-0000-0000-000050000000}"/>
    <cellStyle name="20% - Accent4 10" xfId="87" xr:uid="{00000000-0005-0000-0000-000051000000}"/>
    <cellStyle name="20% - Accent4 11" xfId="88" xr:uid="{00000000-0005-0000-0000-000052000000}"/>
    <cellStyle name="20% - Accent4 12" xfId="89" xr:uid="{00000000-0005-0000-0000-000053000000}"/>
    <cellStyle name="20% - Accent4 2" xfId="90" xr:uid="{00000000-0005-0000-0000-000054000000}"/>
    <cellStyle name="20% - Accent4 2 2" xfId="91" xr:uid="{00000000-0005-0000-0000-000055000000}"/>
    <cellStyle name="20% - Accent4 2 2 2" xfId="92" xr:uid="{00000000-0005-0000-0000-000056000000}"/>
    <cellStyle name="20% - Accent4 2 2 3" xfId="93" xr:uid="{00000000-0005-0000-0000-000057000000}"/>
    <cellStyle name="20% - Accent4 2 3" xfId="94" xr:uid="{00000000-0005-0000-0000-000058000000}"/>
    <cellStyle name="20% - Accent4 2 4" xfId="95" xr:uid="{00000000-0005-0000-0000-000059000000}"/>
    <cellStyle name="20% - Accent4 2 5" xfId="96" xr:uid="{00000000-0005-0000-0000-00005A000000}"/>
    <cellStyle name="20% - Accent4 2 6" xfId="97" xr:uid="{00000000-0005-0000-0000-00005B000000}"/>
    <cellStyle name="20% - Accent4 2_Book1" xfId="98" xr:uid="{00000000-0005-0000-0000-00005C000000}"/>
    <cellStyle name="20% - Accent4 3" xfId="99" xr:uid="{00000000-0005-0000-0000-00005D000000}"/>
    <cellStyle name="20% - Accent4 3 2" xfId="100" xr:uid="{00000000-0005-0000-0000-00005E000000}"/>
    <cellStyle name="20% - Accent4 3 3" xfId="101" xr:uid="{00000000-0005-0000-0000-00005F000000}"/>
    <cellStyle name="20% - Accent4 4" xfId="102" xr:uid="{00000000-0005-0000-0000-000060000000}"/>
    <cellStyle name="20% - Accent4 4 2" xfId="103" xr:uid="{00000000-0005-0000-0000-000061000000}"/>
    <cellStyle name="20% - Accent4 4 3" xfId="104" xr:uid="{00000000-0005-0000-0000-000062000000}"/>
    <cellStyle name="20% - Accent4 5" xfId="105" xr:uid="{00000000-0005-0000-0000-000063000000}"/>
    <cellStyle name="20% - Accent4 5 2" xfId="106" xr:uid="{00000000-0005-0000-0000-000064000000}"/>
    <cellStyle name="20% - Accent4 6" xfId="107" xr:uid="{00000000-0005-0000-0000-000065000000}"/>
    <cellStyle name="20% - Accent4 6 2" xfId="108" xr:uid="{00000000-0005-0000-0000-000066000000}"/>
    <cellStyle name="20% - Accent4 7" xfId="109" xr:uid="{00000000-0005-0000-0000-000067000000}"/>
    <cellStyle name="20% - Accent4 7 2" xfId="110" xr:uid="{00000000-0005-0000-0000-000068000000}"/>
    <cellStyle name="20% - Accent4 8" xfId="111" xr:uid="{00000000-0005-0000-0000-000069000000}"/>
    <cellStyle name="20% - Accent4 8 2" xfId="112" xr:uid="{00000000-0005-0000-0000-00006A000000}"/>
    <cellStyle name="20% - Accent4 9" xfId="113" xr:uid="{00000000-0005-0000-0000-00006B000000}"/>
    <cellStyle name="20% - Accent5 2" xfId="114" xr:uid="{00000000-0005-0000-0000-00006C000000}"/>
    <cellStyle name="20% - Accent5 2 2" xfId="115" xr:uid="{00000000-0005-0000-0000-00006D000000}"/>
    <cellStyle name="20% - Accent5 2 2 2" xfId="116" xr:uid="{00000000-0005-0000-0000-00006E000000}"/>
    <cellStyle name="20% - Accent5 2 3" xfId="117" xr:uid="{00000000-0005-0000-0000-00006F000000}"/>
    <cellStyle name="20% - Accent5 2 4" xfId="118" xr:uid="{00000000-0005-0000-0000-000070000000}"/>
    <cellStyle name="20% - Accent5 2 5" xfId="119" xr:uid="{00000000-0005-0000-0000-000071000000}"/>
    <cellStyle name="20% - Accent5 2_Book1" xfId="120" xr:uid="{00000000-0005-0000-0000-000072000000}"/>
    <cellStyle name="20% - Accent5 3" xfId="121" xr:uid="{00000000-0005-0000-0000-000073000000}"/>
    <cellStyle name="20% - Accent5 3 2" xfId="122" xr:uid="{00000000-0005-0000-0000-000074000000}"/>
    <cellStyle name="20% - Accent5 4" xfId="123" xr:uid="{00000000-0005-0000-0000-000075000000}"/>
    <cellStyle name="20% - Accent5 4 2" xfId="124" xr:uid="{00000000-0005-0000-0000-000076000000}"/>
    <cellStyle name="20% - Accent5 5" xfId="125" xr:uid="{00000000-0005-0000-0000-000077000000}"/>
    <cellStyle name="20% - Accent5 5 2" xfId="126" xr:uid="{00000000-0005-0000-0000-000078000000}"/>
    <cellStyle name="20% - Accent5 6" xfId="127" xr:uid="{00000000-0005-0000-0000-000079000000}"/>
    <cellStyle name="20% - Accent5 7" xfId="128" xr:uid="{00000000-0005-0000-0000-00007A000000}"/>
    <cellStyle name="20% - Accent5 8" xfId="129" xr:uid="{00000000-0005-0000-0000-00007B000000}"/>
    <cellStyle name="20% - Accent5 9" xfId="130" xr:uid="{00000000-0005-0000-0000-00007C000000}"/>
    <cellStyle name="20% - Accent6 2" xfId="131" xr:uid="{00000000-0005-0000-0000-00007D000000}"/>
    <cellStyle name="20% - Accent6 2 2" xfId="132" xr:uid="{00000000-0005-0000-0000-00007E000000}"/>
    <cellStyle name="20% - Accent6 2 2 2" xfId="133" xr:uid="{00000000-0005-0000-0000-00007F000000}"/>
    <cellStyle name="20% - Accent6 2 3" xfId="134" xr:uid="{00000000-0005-0000-0000-000080000000}"/>
    <cellStyle name="20% - Accent6 2 4" xfId="135" xr:uid="{00000000-0005-0000-0000-000081000000}"/>
    <cellStyle name="20% - Accent6 2 5" xfId="136" xr:uid="{00000000-0005-0000-0000-000082000000}"/>
    <cellStyle name="20% - Accent6 2_Book1" xfId="137" xr:uid="{00000000-0005-0000-0000-000083000000}"/>
    <cellStyle name="20% - Accent6 3" xfId="138" xr:uid="{00000000-0005-0000-0000-000084000000}"/>
    <cellStyle name="20% - Accent6 3 2" xfId="139" xr:uid="{00000000-0005-0000-0000-000085000000}"/>
    <cellStyle name="20% - Accent6 4" xfId="140" xr:uid="{00000000-0005-0000-0000-000086000000}"/>
    <cellStyle name="20% - Accent6 4 2" xfId="141" xr:uid="{00000000-0005-0000-0000-000087000000}"/>
    <cellStyle name="20% - Accent6 5" xfId="142" xr:uid="{00000000-0005-0000-0000-000088000000}"/>
    <cellStyle name="20% - Accent6 5 2" xfId="143" xr:uid="{00000000-0005-0000-0000-000089000000}"/>
    <cellStyle name="20% - Accent6 6" xfId="144" xr:uid="{00000000-0005-0000-0000-00008A000000}"/>
    <cellStyle name="20% - Accent6 7" xfId="145" xr:uid="{00000000-0005-0000-0000-00008B000000}"/>
    <cellStyle name="20% - Accent6 8" xfId="146" xr:uid="{00000000-0005-0000-0000-00008C000000}"/>
    <cellStyle name="20% - Accent6 9" xfId="147" xr:uid="{00000000-0005-0000-0000-00008D000000}"/>
    <cellStyle name="40% - Accent1 2" xfId="148" xr:uid="{00000000-0005-0000-0000-00008E000000}"/>
    <cellStyle name="40% - Accent1 2 2" xfId="149" xr:uid="{00000000-0005-0000-0000-00008F000000}"/>
    <cellStyle name="40% - Accent1 2 2 2" xfId="150" xr:uid="{00000000-0005-0000-0000-000090000000}"/>
    <cellStyle name="40% - Accent1 2 3" xfId="151" xr:uid="{00000000-0005-0000-0000-000091000000}"/>
    <cellStyle name="40% - Accent1 2 4" xfId="152" xr:uid="{00000000-0005-0000-0000-000092000000}"/>
    <cellStyle name="40% - Accent1 2 5" xfId="153" xr:uid="{00000000-0005-0000-0000-000093000000}"/>
    <cellStyle name="40% - Accent1 2_Book1" xfId="154" xr:uid="{00000000-0005-0000-0000-000094000000}"/>
    <cellStyle name="40% - Accent1 3" xfId="155" xr:uid="{00000000-0005-0000-0000-000095000000}"/>
    <cellStyle name="40% - Accent1 3 2" xfId="156" xr:uid="{00000000-0005-0000-0000-000096000000}"/>
    <cellStyle name="40% - Accent1 4" xfId="157" xr:uid="{00000000-0005-0000-0000-000097000000}"/>
    <cellStyle name="40% - Accent1 4 2" xfId="158" xr:uid="{00000000-0005-0000-0000-000098000000}"/>
    <cellStyle name="40% - Accent1 5" xfId="159" xr:uid="{00000000-0005-0000-0000-000099000000}"/>
    <cellStyle name="40% - Accent1 5 2" xfId="160" xr:uid="{00000000-0005-0000-0000-00009A000000}"/>
    <cellStyle name="40% - Accent1 6" xfId="161" xr:uid="{00000000-0005-0000-0000-00009B000000}"/>
    <cellStyle name="40% - Accent1 7" xfId="162" xr:uid="{00000000-0005-0000-0000-00009C000000}"/>
    <cellStyle name="40% - Accent1 8" xfId="163" xr:uid="{00000000-0005-0000-0000-00009D000000}"/>
    <cellStyle name="40% - Accent1 9" xfId="164" xr:uid="{00000000-0005-0000-0000-00009E000000}"/>
    <cellStyle name="40% - Accent2 2" xfId="165" xr:uid="{00000000-0005-0000-0000-00009F000000}"/>
    <cellStyle name="40% - Accent2 2 2" xfId="166" xr:uid="{00000000-0005-0000-0000-0000A0000000}"/>
    <cellStyle name="40% - Accent2 2 2 2" xfId="167" xr:uid="{00000000-0005-0000-0000-0000A1000000}"/>
    <cellStyle name="40% - Accent2 2 3" xfId="168" xr:uid="{00000000-0005-0000-0000-0000A2000000}"/>
    <cellStyle name="40% - Accent2 2 4" xfId="169" xr:uid="{00000000-0005-0000-0000-0000A3000000}"/>
    <cellStyle name="40% - Accent2 2 5" xfId="170" xr:uid="{00000000-0005-0000-0000-0000A4000000}"/>
    <cellStyle name="40% - Accent2 2_Book1" xfId="171" xr:uid="{00000000-0005-0000-0000-0000A5000000}"/>
    <cellStyle name="40% - Accent2 3" xfId="172" xr:uid="{00000000-0005-0000-0000-0000A6000000}"/>
    <cellStyle name="40% - Accent2 3 2" xfId="173" xr:uid="{00000000-0005-0000-0000-0000A7000000}"/>
    <cellStyle name="40% - Accent2 4" xfId="174" xr:uid="{00000000-0005-0000-0000-0000A8000000}"/>
    <cellStyle name="40% - Accent2 4 2" xfId="175" xr:uid="{00000000-0005-0000-0000-0000A9000000}"/>
    <cellStyle name="40% - Accent2 5" xfId="176" xr:uid="{00000000-0005-0000-0000-0000AA000000}"/>
    <cellStyle name="40% - Accent2 5 2" xfId="177" xr:uid="{00000000-0005-0000-0000-0000AB000000}"/>
    <cellStyle name="40% - Accent2 6" xfId="178" xr:uid="{00000000-0005-0000-0000-0000AC000000}"/>
    <cellStyle name="40% - Accent2 7" xfId="179" xr:uid="{00000000-0005-0000-0000-0000AD000000}"/>
    <cellStyle name="40% - Accent2 8" xfId="180" xr:uid="{00000000-0005-0000-0000-0000AE000000}"/>
    <cellStyle name="40% - Accent2 9" xfId="181" xr:uid="{00000000-0005-0000-0000-0000AF000000}"/>
    <cellStyle name="40% - Accent3 10" xfId="182" xr:uid="{00000000-0005-0000-0000-0000B0000000}"/>
    <cellStyle name="40% - Accent3 11" xfId="183" xr:uid="{00000000-0005-0000-0000-0000B1000000}"/>
    <cellStyle name="40% - Accent3 12" xfId="184" xr:uid="{00000000-0005-0000-0000-0000B2000000}"/>
    <cellStyle name="40% - Accent3 2" xfId="185" xr:uid="{00000000-0005-0000-0000-0000B3000000}"/>
    <cellStyle name="40% - Accent3 2 2" xfId="186" xr:uid="{00000000-0005-0000-0000-0000B4000000}"/>
    <cellStyle name="40% - Accent3 2 2 2" xfId="187" xr:uid="{00000000-0005-0000-0000-0000B5000000}"/>
    <cellStyle name="40% - Accent3 2 2 3" xfId="188" xr:uid="{00000000-0005-0000-0000-0000B6000000}"/>
    <cellStyle name="40% - Accent3 2 3" xfId="189" xr:uid="{00000000-0005-0000-0000-0000B7000000}"/>
    <cellStyle name="40% - Accent3 2 4" xfId="190" xr:uid="{00000000-0005-0000-0000-0000B8000000}"/>
    <cellStyle name="40% - Accent3 2 5" xfId="191" xr:uid="{00000000-0005-0000-0000-0000B9000000}"/>
    <cellStyle name="40% - Accent3 2 6" xfId="192" xr:uid="{00000000-0005-0000-0000-0000BA000000}"/>
    <cellStyle name="40% - Accent3 2_Book1" xfId="193" xr:uid="{00000000-0005-0000-0000-0000BB000000}"/>
    <cellStyle name="40% - Accent3 3" xfId="194" xr:uid="{00000000-0005-0000-0000-0000BC000000}"/>
    <cellStyle name="40% - Accent3 3 2" xfId="195" xr:uid="{00000000-0005-0000-0000-0000BD000000}"/>
    <cellStyle name="40% - Accent3 3 3" xfId="196" xr:uid="{00000000-0005-0000-0000-0000BE000000}"/>
    <cellStyle name="40% - Accent3 4" xfId="197" xr:uid="{00000000-0005-0000-0000-0000BF000000}"/>
    <cellStyle name="40% - Accent3 4 2" xfId="198" xr:uid="{00000000-0005-0000-0000-0000C0000000}"/>
    <cellStyle name="40% - Accent3 4 3" xfId="199" xr:uid="{00000000-0005-0000-0000-0000C1000000}"/>
    <cellStyle name="40% - Accent3 5" xfId="200" xr:uid="{00000000-0005-0000-0000-0000C2000000}"/>
    <cellStyle name="40% - Accent3 5 2" xfId="201" xr:uid="{00000000-0005-0000-0000-0000C3000000}"/>
    <cellStyle name="40% - Accent3 6" xfId="202" xr:uid="{00000000-0005-0000-0000-0000C4000000}"/>
    <cellStyle name="40% - Accent3 6 2" xfId="203" xr:uid="{00000000-0005-0000-0000-0000C5000000}"/>
    <cellStyle name="40% - Accent3 7" xfId="204" xr:uid="{00000000-0005-0000-0000-0000C6000000}"/>
    <cellStyle name="40% - Accent3 7 2" xfId="205" xr:uid="{00000000-0005-0000-0000-0000C7000000}"/>
    <cellStyle name="40% - Accent3 8" xfId="206" xr:uid="{00000000-0005-0000-0000-0000C8000000}"/>
    <cellStyle name="40% - Accent3 8 2" xfId="207" xr:uid="{00000000-0005-0000-0000-0000C9000000}"/>
    <cellStyle name="40% - Accent3 9" xfId="208" xr:uid="{00000000-0005-0000-0000-0000CA000000}"/>
    <cellStyle name="40% - Accent4 2" xfId="209" xr:uid="{00000000-0005-0000-0000-0000CB000000}"/>
    <cellStyle name="40% - Accent4 2 2" xfId="210" xr:uid="{00000000-0005-0000-0000-0000CC000000}"/>
    <cellStyle name="40% - Accent4 2 2 2" xfId="211" xr:uid="{00000000-0005-0000-0000-0000CD000000}"/>
    <cellStyle name="40% - Accent4 2 3" xfId="212" xr:uid="{00000000-0005-0000-0000-0000CE000000}"/>
    <cellStyle name="40% - Accent4 2 4" xfId="213" xr:uid="{00000000-0005-0000-0000-0000CF000000}"/>
    <cellStyle name="40% - Accent4 2 5" xfId="214" xr:uid="{00000000-0005-0000-0000-0000D0000000}"/>
    <cellStyle name="40% - Accent4 2_Book1" xfId="215" xr:uid="{00000000-0005-0000-0000-0000D1000000}"/>
    <cellStyle name="40% - Accent4 3" xfId="216" xr:uid="{00000000-0005-0000-0000-0000D2000000}"/>
    <cellStyle name="40% - Accent4 3 2" xfId="217" xr:uid="{00000000-0005-0000-0000-0000D3000000}"/>
    <cellStyle name="40% - Accent4 4" xfId="218" xr:uid="{00000000-0005-0000-0000-0000D4000000}"/>
    <cellStyle name="40% - Accent4 4 2" xfId="219" xr:uid="{00000000-0005-0000-0000-0000D5000000}"/>
    <cellStyle name="40% - Accent4 5" xfId="220" xr:uid="{00000000-0005-0000-0000-0000D6000000}"/>
    <cellStyle name="40% - Accent4 5 2" xfId="221" xr:uid="{00000000-0005-0000-0000-0000D7000000}"/>
    <cellStyle name="40% - Accent4 6" xfId="222" xr:uid="{00000000-0005-0000-0000-0000D8000000}"/>
    <cellStyle name="40% - Accent4 7" xfId="223" xr:uid="{00000000-0005-0000-0000-0000D9000000}"/>
    <cellStyle name="40% - Accent4 8" xfId="224" xr:uid="{00000000-0005-0000-0000-0000DA000000}"/>
    <cellStyle name="40% - Accent4 9" xfId="225" xr:uid="{00000000-0005-0000-0000-0000DB000000}"/>
    <cellStyle name="40% - Accent5 2" xfId="226" xr:uid="{00000000-0005-0000-0000-0000DC000000}"/>
    <cellStyle name="40% - Accent5 2 2" xfId="227" xr:uid="{00000000-0005-0000-0000-0000DD000000}"/>
    <cellStyle name="40% - Accent5 2 2 2" xfId="228" xr:uid="{00000000-0005-0000-0000-0000DE000000}"/>
    <cellStyle name="40% - Accent5 2 3" xfId="229" xr:uid="{00000000-0005-0000-0000-0000DF000000}"/>
    <cellStyle name="40% - Accent5 2 4" xfId="230" xr:uid="{00000000-0005-0000-0000-0000E0000000}"/>
    <cellStyle name="40% - Accent5 2 5" xfId="231" xr:uid="{00000000-0005-0000-0000-0000E1000000}"/>
    <cellStyle name="40% - Accent5 2_Book1" xfId="232" xr:uid="{00000000-0005-0000-0000-0000E2000000}"/>
    <cellStyle name="40% - Accent5 3" xfId="233" xr:uid="{00000000-0005-0000-0000-0000E3000000}"/>
    <cellStyle name="40% - Accent5 3 2" xfId="234" xr:uid="{00000000-0005-0000-0000-0000E4000000}"/>
    <cellStyle name="40% - Accent5 4" xfId="235" xr:uid="{00000000-0005-0000-0000-0000E5000000}"/>
    <cellStyle name="40% - Accent5 4 2" xfId="236" xr:uid="{00000000-0005-0000-0000-0000E6000000}"/>
    <cellStyle name="40% - Accent5 5" xfId="237" xr:uid="{00000000-0005-0000-0000-0000E7000000}"/>
    <cellStyle name="40% - Accent5 5 2" xfId="238" xr:uid="{00000000-0005-0000-0000-0000E8000000}"/>
    <cellStyle name="40% - Accent5 6" xfId="239" xr:uid="{00000000-0005-0000-0000-0000E9000000}"/>
    <cellStyle name="40% - Accent5 7" xfId="240" xr:uid="{00000000-0005-0000-0000-0000EA000000}"/>
    <cellStyle name="40% - Accent5 8" xfId="241" xr:uid="{00000000-0005-0000-0000-0000EB000000}"/>
    <cellStyle name="40% - Accent5 9" xfId="242" xr:uid="{00000000-0005-0000-0000-0000EC000000}"/>
    <cellStyle name="40% - Accent6 2" xfId="243" xr:uid="{00000000-0005-0000-0000-0000ED000000}"/>
    <cellStyle name="40% - Accent6 2 2" xfId="244" xr:uid="{00000000-0005-0000-0000-0000EE000000}"/>
    <cellStyle name="40% - Accent6 2 2 2" xfId="245" xr:uid="{00000000-0005-0000-0000-0000EF000000}"/>
    <cellStyle name="40% - Accent6 2 3" xfId="246" xr:uid="{00000000-0005-0000-0000-0000F0000000}"/>
    <cellStyle name="40% - Accent6 2 4" xfId="247" xr:uid="{00000000-0005-0000-0000-0000F1000000}"/>
    <cellStyle name="40% - Accent6 2 5" xfId="248" xr:uid="{00000000-0005-0000-0000-0000F2000000}"/>
    <cellStyle name="40% - Accent6 2_Book1" xfId="249" xr:uid="{00000000-0005-0000-0000-0000F3000000}"/>
    <cellStyle name="40% - Accent6 3" xfId="250" xr:uid="{00000000-0005-0000-0000-0000F4000000}"/>
    <cellStyle name="40% - Accent6 3 2" xfId="251" xr:uid="{00000000-0005-0000-0000-0000F5000000}"/>
    <cellStyle name="40% - Accent6 4" xfId="252" xr:uid="{00000000-0005-0000-0000-0000F6000000}"/>
    <cellStyle name="40% - Accent6 4 2" xfId="253" xr:uid="{00000000-0005-0000-0000-0000F7000000}"/>
    <cellStyle name="40% - Accent6 5" xfId="254" xr:uid="{00000000-0005-0000-0000-0000F8000000}"/>
    <cellStyle name="40% - Accent6 5 2" xfId="255" xr:uid="{00000000-0005-0000-0000-0000F9000000}"/>
    <cellStyle name="40% - Accent6 6" xfId="256" xr:uid="{00000000-0005-0000-0000-0000FA000000}"/>
    <cellStyle name="40% - Accent6 7" xfId="257" xr:uid="{00000000-0005-0000-0000-0000FB000000}"/>
    <cellStyle name="40% - Accent6 8" xfId="258" xr:uid="{00000000-0005-0000-0000-0000FC000000}"/>
    <cellStyle name="40% - Accent6 9" xfId="259" xr:uid="{00000000-0005-0000-0000-0000FD000000}"/>
    <cellStyle name="60% - Accent1 2" xfId="260" xr:uid="{00000000-0005-0000-0000-0000FE000000}"/>
    <cellStyle name="60% - Accent1 2 2" xfId="261" xr:uid="{00000000-0005-0000-0000-0000FF000000}"/>
    <cellStyle name="60% - Accent1 2 3" xfId="262" xr:uid="{00000000-0005-0000-0000-000000010000}"/>
    <cellStyle name="60% - Accent1 3" xfId="263" xr:uid="{00000000-0005-0000-0000-000001010000}"/>
    <cellStyle name="60% - Accent1 4" xfId="264" xr:uid="{00000000-0005-0000-0000-000002010000}"/>
    <cellStyle name="60% - Accent2 2" xfId="265" xr:uid="{00000000-0005-0000-0000-000003010000}"/>
    <cellStyle name="60% - Accent2 2 2" xfId="266" xr:uid="{00000000-0005-0000-0000-000004010000}"/>
    <cellStyle name="60% - Accent2 2 3" xfId="267" xr:uid="{00000000-0005-0000-0000-000005010000}"/>
    <cellStyle name="60% - Accent2 3" xfId="268" xr:uid="{00000000-0005-0000-0000-000006010000}"/>
    <cellStyle name="60% - Accent2 4" xfId="269" xr:uid="{00000000-0005-0000-0000-000007010000}"/>
    <cellStyle name="60% - Accent3 2" xfId="270" xr:uid="{00000000-0005-0000-0000-000008010000}"/>
    <cellStyle name="60% - Accent3 2 2" xfId="271" xr:uid="{00000000-0005-0000-0000-000009010000}"/>
    <cellStyle name="60% - Accent3 2 3" xfId="272" xr:uid="{00000000-0005-0000-0000-00000A010000}"/>
    <cellStyle name="60% - Accent3 2 4" xfId="273" xr:uid="{00000000-0005-0000-0000-00000B010000}"/>
    <cellStyle name="60% - Accent3 2_QAPRAP" xfId="274" xr:uid="{00000000-0005-0000-0000-00000C010000}"/>
    <cellStyle name="60% - Accent3 3" xfId="275" xr:uid="{00000000-0005-0000-0000-00000D010000}"/>
    <cellStyle name="60% - Accent3 4" xfId="276" xr:uid="{00000000-0005-0000-0000-00000E010000}"/>
    <cellStyle name="60% - Accent4 2" xfId="277" xr:uid="{00000000-0005-0000-0000-00000F010000}"/>
    <cellStyle name="60% - Accent4 2 2" xfId="278" xr:uid="{00000000-0005-0000-0000-000010010000}"/>
    <cellStyle name="60% - Accent4 2 3" xfId="279" xr:uid="{00000000-0005-0000-0000-000011010000}"/>
    <cellStyle name="60% - Accent4 2 4" xfId="280" xr:uid="{00000000-0005-0000-0000-000012010000}"/>
    <cellStyle name="60% - Accent4 2_QAPRAP" xfId="281" xr:uid="{00000000-0005-0000-0000-000013010000}"/>
    <cellStyle name="60% - Accent4 3" xfId="282" xr:uid="{00000000-0005-0000-0000-000014010000}"/>
    <cellStyle name="60% - Accent4 4" xfId="283" xr:uid="{00000000-0005-0000-0000-000015010000}"/>
    <cellStyle name="60% - Accent5 2" xfId="284" xr:uid="{00000000-0005-0000-0000-000016010000}"/>
    <cellStyle name="60% - Accent5 2 2" xfId="285" xr:uid="{00000000-0005-0000-0000-000017010000}"/>
    <cellStyle name="60% - Accent5 2 3" xfId="286" xr:uid="{00000000-0005-0000-0000-000018010000}"/>
    <cellStyle name="60% - Accent5 3" xfId="287" xr:uid="{00000000-0005-0000-0000-000019010000}"/>
    <cellStyle name="60% - Accent5 4" xfId="288" xr:uid="{00000000-0005-0000-0000-00001A010000}"/>
    <cellStyle name="60% - Accent6 2" xfId="289" xr:uid="{00000000-0005-0000-0000-00001B010000}"/>
    <cellStyle name="60% - Accent6 2 2" xfId="290" xr:uid="{00000000-0005-0000-0000-00001C010000}"/>
    <cellStyle name="60% - Accent6 2 3" xfId="291" xr:uid="{00000000-0005-0000-0000-00001D010000}"/>
    <cellStyle name="60% - Accent6 2 4" xfId="292" xr:uid="{00000000-0005-0000-0000-00001E010000}"/>
    <cellStyle name="60% - Accent6 2_QAPRAP" xfId="293" xr:uid="{00000000-0005-0000-0000-00001F010000}"/>
    <cellStyle name="60% - Accent6 3" xfId="294" xr:uid="{00000000-0005-0000-0000-000020010000}"/>
    <cellStyle name="60% - Accent6 4" xfId="295" xr:uid="{00000000-0005-0000-0000-000021010000}"/>
    <cellStyle name="Accent1 2" xfId="296" xr:uid="{00000000-0005-0000-0000-000022010000}"/>
    <cellStyle name="Accent1 2 2" xfId="297" xr:uid="{00000000-0005-0000-0000-000023010000}"/>
    <cellStyle name="Accent1 2 3" xfId="298" xr:uid="{00000000-0005-0000-0000-000024010000}"/>
    <cellStyle name="Accent1 3" xfId="299" xr:uid="{00000000-0005-0000-0000-000025010000}"/>
    <cellStyle name="Accent1 4" xfId="300" xr:uid="{00000000-0005-0000-0000-000026010000}"/>
    <cellStyle name="Accent2 2" xfId="301" xr:uid="{00000000-0005-0000-0000-000027010000}"/>
    <cellStyle name="Accent2 2 2" xfId="302" xr:uid="{00000000-0005-0000-0000-000028010000}"/>
    <cellStyle name="Accent2 2 3" xfId="303" xr:uid="{00000000-0005-0000-0000-000029010000}"/>
    <cellStyle name="Accent2 3" xfId="304" xr:uid="{00000000-0005-0000-0000-00002A010000}"/>
    <cellStyle name="Accent2 4" xfId="305" xr:uid="{00000000-0005-0000-0000-00002B010000}"/>
    <cellStyle name="Accent3 2" xfId="306" xr:uid="{00000000-0005-0000-0000-00002C010000}"/>
    <cellStyle name="Accent3 2 2" xfId="307" xr:uid="{00000000-0005-0000-0000-00002D010000}"/>
    <cellStyle name="Accent3 2 3" xfId="308" xr:uid="{00000000-0005-0000-0000-00002E010000}"/>
    <cellStyle name="Accent3 3" xfId="309" xr:uid="{00000000-0005-0000-0000-00002F010000}"/>
    <cellStyle name="Accent3 4" xfId="310" xr:uid="{00000000-0005-0000-0000-000030010000}"/>
    <cellStyle name="Accent4 2" xfId="311" xr:uid="{00000000-0005-0000-0000-000031010000}"/>
    <cellStyle name="Accent4 2 2" xfId="312" xr:uid="{00000000-0005-0000-0000-000032010000}"/>
    <cellStyle name="Accent4 2 3" xfId="313" xr:uid="{00000000-0005-0000-0000-000033010000}"/>
    <cellStyle name="Accent4 3" xfId="314" xr:uid="{00000000-0005-0000-0000-000034010000}"/>
    <cellStyle name="Accent4 4" xfId="315" xr:uid="{00000000-0005-0000-0000-000035010000}"/>
    <cellStyle name="Accent5 2" xfId="316" xr:uid="{00000000-0005-0000-0000-000036010000}"/>
    <cellStyle name="Accent5 2 2" xfId="317" xr:uid="{00000000-0005-0000-0000-000037010000}"/>
    <cellStyle name="Accent5 2 3" xfId="318" xr:uid="{00000000-0005-0000-0000-000038010000}"/>
    <cellStyle name="Accent5 3" xfId="319" xr:uid="{00000000-0005-0000-0000-000039010000}"/>
    <cellStyle name="Accent5 4" xfId="320" xr:uid="{00000000-0005-0000-0000-00003A010000}"/>
    <cellStyle name="Accent6 2" xfId="321" xr:uid="{00000000-0005-0000-0000-00003B010000}"/>
    <cellStyle name="Accent6 2 2" xfId="322" xr:uid="{00000000-0005-0000-0000-00003C010000}"/>
    <cellStyle name="Accent6 2 3" xfId="323" xr:uid="{00000000-0005-0000-0000-00003D010000}"/>
    <cellStyle name="Accent6 3" xfId="324" xr:uid="{00000000-0005-0000-0000-00003E010000}"/>
    <cellStyle name="Accent6 4" xfId="325" xr:uid="{00000000-0005-0000-0000-00003F010000}"/>
    <cellStyle name="Bad 2" xfId="326" xr:uid="{00000000-0005-0000-0000-000040010000}"/>
    <cellStyle name="Bad 2 2" xfId="327" xr:uid="{00000000-0005-0000-0000-000041010000}"/>
    <cellStyle name="Bad 3" xfId="328" xr:uid="{00000000-0005-0000-0000-000042010000}"/>
    <cellStyle name="Bad 4" xfId="329" xr:uid="{00000000-0005-0000-0000-000043010000}"/>
    <cellStyle name="Calculation 2" xfId="330" xr:uid="{00000000-0005-0000-0000-000044010000}"/>
    <cellStyle name="Calculation 2 2" xfId="331" xr:uid="{00000000-0005-0000-0000-000045010000}"/>
    <cellStyle name="Calculation 2 3" xfId="332" xr:uid="{00000000-0005-0000-0000-000046010000}"/>
    <cellStyle name="Calculation 3" xfId="333" xr:uid="{00000000-0005-0000-0000-000047010000}"/>
    <cellStyle name="Calculation 4" xfId="334" xr:uid="{00000000-0005-0000-0000-000048010000}"/>
    <cellStyle name="cells" xfId="335" xr:uid="{00000000-0005-0000-0000-000049010000}"/>
    <cellStyle name="cells 2" xfId="336" xr:uid="{00000000-0005-0000-0000-00004A010000}"/>
    <cellStyle name="cells 3" xfId="337" xr:uid="{00000000-0005-0000-0000-00004B010000}"/>
    <cellStyle name="cells 4" xfId="338" xr:uid="{00000000-0005-0000-0000-00004C010000}"/>
    <cellStyle name="cells 5" xfId="339" xr:uid="{00000000-0005-0000-0000-00004D010000}"/>
    <cellStyle name="cells 6" xfId="340" xr:uid="{00000000-0005-0000-0000-00004E010000}"/>
    <cellStyle name="Check Cell 2" xfId="341" xr:uid="{00000000-0005-0000-0000-00004F010000}"/>
    <cellStyle name="Check Cell 2 2" xfId="342" xr:uid="{00000000-0005-0000-0000-000050010000}"/>
    <cellStyle name="Check Cell 2 3" xfId="343" xr:uid="{00000000-0005-0000-0000-000051010000}"/>
    <cellStyle name="Check Cell 3" xfId="344" xr:uid="{00000000-0005-0000-0000-000052010000}"/>
    <cellStyle name="Check Cell 4" xfId="345" xr:uid="{00000000-0005-0000-0000-000053010000}"/>
    <cellStyle name="column field" xfId="346" xr:uid="{00000000-0005-0000-0000-000054010000}"/>
    <cellStyle name="column field 2" xfId="347" xr:uid="{00000000-0005-0000-0000-000055010000}"/>
    <cellStyle name="column field 3" xfId="348" xr:uid="{00000000-0005-0000-0000-000056010000}"/>
    <cellStyle name="column field 4" xfId="349" xr:uid="{00000000-0005-0000-0000-000057010000}"/>
    <cellStyle name="Comma" xfId="1" builtinId="3" customBuiltin="1"/>
    <cellStyle name="Comma 2" xfId="350" xr:uid="{00000000-0005-0000-0000-000059010000}"/>
    <cellStyle name="Comma 2 2" xfId="351" xr:uid="{00000000-0005-0000-0000-00005A010000}"/>
    <cellStyle name="Comma 2 2 2" xfId="352" xr:uid="{00000000-0005-0000-0000-00005B010000}"/>
    <cellStyle name="Comma 2 3" xfId="353" xr:uid="{00000000-0005-0000-0000-00005C010000}"/>
    <cellStyle name="Comma 2 4" xfId="354" xr:uid="{00000000-0005-0000-0000-00005D010000}"/>
    <cellStyle name="Comma 2 5" xfId="355" xr:uid="{00000000-0005-0000-0000-00005E010000}"/>
    <cellStyle name="Comma 3" xfId="356" xr:uid="{00000000-0005-0000-0000-00005F010000}"/>
    <cellStyle name="Comma 3 2" xfId="357" xr:uid="{00000000-0005-0000-0000-000060010000}"/>
    <cellStyle name="Comma 3 3" xfId="358" xr:uid="{00000000-0005-0000-0000-000061010000}"/>
    <cellStyle name="Comma 3 4" xfId="359" xr:uid="{00000000-0005-0000-0000-000062010000}"/>
    <cellStyle name="Comma 4" xfId="360" xr:uid="{00000000-0005-0000-0000-000063010000}"/>
    <cellStyle name="Comma 4 2" xfId="361" xr:uid="{00000000-0005-0000-0000-000064010000}"/>
    <cellStyle name="Comma 4 3" xfId="362" xr:uid="{00000000-0005-0000-0000-000065010000}"/>
    <cellStyle name="Comma 4 4" xfId="363" xr:uid="{00000000-0005-0000-0000-000066010000}"/>
    <cellStyle name="Comma 5" xfId="364" xr:uid="{00000000-0005-0000-0000-000067010000}"/>
    <cellStyle name="Comma 6" xfId="365" xr:uid="{00000000-0005-0000-0000-000068010000}"/>
    <cellStyle name="Comma 7" xfId="366" xr:uid="{00000000-0005-0000-0000-000069010000}"/>
    <cellStyle name="Comma 8" xfId="367" xr:uid="{00000000-0005-0000-0000-00006A010000}"/>
    <cellStyle name="Data_Total" xfId="368" xr:uid="{00000000-0005-0000-0000-00006B010000}"/>
    <cellStyle name="Explanatory Text" xfId="5" builtinId="53" customBuiltin="1"/>
    <cellStyle name="Explanatory Text 2" xfId="369" xr:uid="{00000000-0005-0000-0000-00006D010000}"/>
    <cellStyle name="Explanatory Text 2 2" xfId="370" xr:uid="{00000000-0005-0000-0000-00006E010000}"/>
    <cellStyle name="field" xfId="371" xr:uid="{00000000-0005-0000-0000-00006F010000}"/>
    <cellStyle name="field 2" xfId="372" xr:uid="{00000000-0005-0000-0000-000070010000}"/>
    <cellStyle name="field 3" xfId="373" xr:uid="{00000000-0005-0000-0000-000071010000}"/>
    <cellStyle name="field 4" xfId="374" xr:uid="{00000000-0005-0000-0000-000072010000}"/>
    <cellStyle name="field names" xfId="375" xr:uid="{00000000-0005-0000-0000-000073010000}"/>
    <cellStyle name="field names 2" xfId="376" xr:uid="{00000000-0005-0000-0000-000074010000}"/>
    <cellStyle name="Followed Hyperlink" xfId="377" xr:uid="{00000000-0005-0000-0000-000075010000}"/>
    <cellStyle name="Followed Hyperlink 2" xfId="378" xr:uid="{00000000-0005-0000-0000-000076010000}"/>
    <cellStyle name="Followed Hyperlink 3" xfId="379" xr:uid="{00000000-0005-0000-0000-000077010000}"/>
    <cellStyle name="Followed Hyperlink 4" xfId="380" xr:uid="{00000000-0005-0000-0000-000078010000}"/>
    <cellStyle name="footer" xfId="381" xr:uid="{00000000-0005-0000-0000-000079010000}"/>
    <cellStyle name="footer 2" xfId="382" xr:uid="{00000000-0005-0000-0000-00007A010000}"/>
    <cellStyle name="Good 2" xfId="383" xr:uid="{00000000-0005-0000-0000-00007B010000}"/>
    <cellStyle name="Good 2 2" xfId="384" xr:uid="{00000000-0005-0000-0000-00007C010000}"/>
    <cellStyle name="Good 2 3" xfId="385" xr:uid="{00000000-0005-0000-0000-00007D010000}"/>
    <cellStyle name="Good 3" xfId="386" xr:uid="{00000000-0005-0000-0000-00007E010000}"/>
    <cellStyle name="Good 4" xfId="387" xr:uid="{00000000-0005-0000-0000-00007F010000}"/>
    <cellStyle name="heading" xfId="388" xr:uid="{00000000-0005-0000-0000-000080010000}"/>
    <cellStyle name="Heading 1 2" xfId="389" xr:uid="{00000000-0005-0000-0000-000081010000}"/>
    <cellStyle name="Heading 1 2 2" xfId="390" xr:uid="{00000000-0005-0000-0000-000082010000}"/>
    <cellStyle name="Heading 1 3" xfId="391" xr:uid="{00000000-0005-0000-0000-000083010000}"/>
    <cellStyle name="Heading 1 4" xfId="392" xr:uid="{00000000-0005-0000-0000-000084010000}"/>
    <cellStyle name="Heading 2 2" xfId="393" xr:uid="{00000000-0005-0000-0000-000085010000}"/>
    <cellStyle name="Heading 2 2 2" xfId="394" xr:uid="{00000000-0005-0000-0000-000086010000}"/>
    <cellStyle name="Heading 2 3" xfId="395" xr:uid="{00000000-0005-0000-0000-000087010000}"/>
    <cellStyle name="Heading 2 4" xfId="396" xr:uid="{00000000-0005-0000-0000-000088010000}"/>
    <cellStyle name="Heading 3 2" xfId="397" xr:uid="{00000000-0005-0000-0000-000089010000}"/>
    <cellStyle name="Heading 3 2 2" xfId="398" xr:uid="{00000000-0005-0000-0000-00008A010000}"/>
    <cellStyle name="Heading 3 3" xfId="399" xr:uid="{00000000-0005-0000-0000-00008B010000}"/>
    <cellStyle name="Heading 3 4" xfId="400" xr:uid="{00000000-0005-0000-0000-00008C010000}"/>
    <cellStyle name="Heading 4 2" xfId="401" xr:uid="{00000000-0005-0000-0000-00008D010000}"/>
    <cellStyle name="Heading 4 2 2" xfId="402" xr:uid="{00000000-0005-0000-0000-00008E010000}"/>
    <cellStyle name="Heading 4 3" xfId="403" xr:uid="{00000000-0005-0000-0000-00008F010000}"/>
    <cellStyle name="Heading 4 4" xfId="404" xr:uid="{00000000-0005-0000-0000-000090010000}"/>
    <cellStyle name="heading 5" xfId="405" xr:uid="{00000000-0005-0000-0000-000091010000}"/>
    <cellStyle name="Headings" xfId="406" xr:uid="{00000000-0005-0000-0000-000092010000}"/>
    <cellStyle name="Headings 2" xfId="407" xr:uid="{00000000-0005-0000-0000-000093010000}"/>
    <cellStyle name="Headings 2 2" xfId="408" xr:uid="{00000000-0005-0000-0000-000094010000}"/>
    <cellStyle name="Headings 2 3" xfId="409" xr:uid="{00000000-0005-0000-0000-000095010000}"/>
    <cellStyle name="Headings 3" xfId="410" xr:uid="{00000000-0005-0000-0000-000096010000}"/>
    <cellStyle name="Headings 3 2" xfId="411" xr:uid="{00000000-0005-0000-0000-000097010000}"/>
    <cellStyle name="Headings 3 3" xfId="412" xr:uid="{00000000-0005-0000-0000-000098010000}"/>
    <cellStyle name="Headings 4" xfId="413" xr:uid="{00000000-0005-0000-0000-000099010000}"/>
    <cellStyle name="Hyperlink" xfId="414" xr:uid="{00000000-0005-0000-0000-00009A010000}"/>
    <cellStyle name="Hyperlink 2" xfId="415" xr:uid="{00000000-0005-0000-0000-00009B010000}"/>
    <cellStyle name="Hyperlink 2 2" xfId="416" xr:uid="{00000000-0005-0000-0000-00009C010000}"/>
    <cellStyle name="Hyperlink 2 3" xfId="417" xr:uid="{00000000-0005-0000-0000-00009D010000}"/>
    <cellStyle name="Hyperlink 2 4" xfId="418" xr:uid="{00000000-0005-0000-0000-00009E010000}"/>
    <cellStyle name="Hyperlink 3" xfId="419" xr:uid="{00000000-0005-0000-0000-00009F010000}"/>
    <cellStyle name="Hyperlink 3 2" xfId="420" xr:uid="{00000000-0005-0000-0000-0000A0010000}"/>
    <cellStyle name="Hyperlink 3 3" xfId="421" xr:uid="{00000000-0005-0000-0000-0000A1010000}"/>
    <cellStyle name="Hyperlink 4" xfId="422" xr:uid="{00000000-0005-0000-0000-0000A2010000}"/>
    <cellStyle name="Hyperlink 4 2" xfId="423" xr:uid="{00000000-0005-0000-0000-0000A3010000}"/>
    <cellStyle name="Hyperlink 5" xfId="424" xr:uid="{00000000-0005-0000-0000-0000A4010000}"/>
    <cellStyle name="Hyperlink 6" xfId="425" xr:uid="{00000000-0005-0000-0000-0000A5010000}"/>
    <cellStyle name="Input 2" xfId="426" xr:uid="{00000000-0005-0000-0000-0000A6010000}"/>
    <cellStyle name="Input 2 2" xfId="427" xr:uid="{00000000-0005-0000-0000-0000A7010000}"/>
    <cellStyle name="Input 2 3" xfId="428" xr:uid="{00000000-0005-0000-0000-0000A8010000}"/>
    <cellStyle name="Input 3" xfId="429" xr:uid="{00000000-0005-0000-0000-0000A9010000}"/>
    <cellStyle name="Input 4" xfId="430" xr:uid="{00000000-0005-0000-0000-0000AA010000}"/>
    <cellStyle name="Linked Cell" xfId="3" builtinId="24" customBuiltin="1"/>
    <cellStyle name="Linked Cell 2" xfId="431" xr:uid="{00000000-0005-0000-0000-0000AC010000}"/>
    <cellStyle name="Linked Cell 2 2" xfId="432" xr:uid="{00000000-0005-0000-0000-0000AD010000}"/>
    <cellStyle name="Neutral 2" xfId="433" xr:uid="{00000000-0005-0000-0000-0000AE010000}"/>
    <cellStyle name="Neutral 2 2" xfId="434" xr:uid="{00000000-0005-0000-0000-0000AF010000}"/>
    <cellStyle name="Neutral 2 3" xfId="435" xr:uid="{00000000-0005-0000-0000-0000B0010000}"/>
    <cellStyle name="Neutral 3" xfId="436" xr:uid="{00000000-0005-0000-0000-0000B1010000}"/>
    <cellStyle name="Neutral 4" xfId="437" xr:uid="{00000000-0005-0000-0000-0000B2010000}"/>
    <cellStyle name="Normal" xfId="0" builtinId="0" customBuiltin="1"/>
    <cellStyle name="Normal 10" xfId="438" xr:uid="{00000000-0005-0000-0000-0000B4010000}"/>
    <cellStyle name="Normal 10 2" xfId="439" xr:uid="{00000000-0005-0000-0000-0000B5010000}"/>
    <cellStyle name="Normal 10 3" xfId="440" xr:uid="{00000000-0005-0000-0000-0000B6010000}"/>
    <cellStyle name="Normal 11" xfId="441" xr:uid="{00000000-0005-0000-0000-0000B7010000}"/>
    <cellStyle name="Normal 11 2" xfId="442" xr:uid="{00000000-0005-0000-0000-0000B8010000}"/>
    <cellStyle name="Normal 11 3" xfId="443" xr:uid="{00000000-0005-0000-0000-0000B9010000}"/>
    <cellStyle name="Normal 12" xfId="444" xr:uid="{00000000-0005-0000-0000-0000BA010000}"/>
    <cellStyle name="Normal 12 2" xfId="445" xr:uid="{00000000-0005-0000-0000-0000BB010000}"/>
    <cellStyle name="Normal 12 3" xfId="446" xr:uid="{00000000-0005-0000-0000-0000BC010000}"/>
    <cellStyle name="Normal 13" xfId="447" xr:uid="{00000000-0005-0000-0000-0000BD010000}"/>
    <cellStyle name="Normal 13 2" xfId="448" xr:uid="{00000000-0005-0000-0000-0000BE010000}"/>
    <cellStyle name="Normal 13 3" xfId="449" xr:uid="{00000000-0005-0000-0000-0000BF010000}"/>
    <cellStyle name="Normal 14" xfId="450" xr:uid="{00000000-0005-0000-0000-0000C0010000}"/>
    <cellStyle name="Normal 14 2" xfId="451" xr:uid="{00000000-0005-0000-0000-0000C1010000}"/>
    <cellStyle name="Normal 14 3" xfId="452" xr:uid="{00000000-0005-0000-0000-0000C2010000}"/>
    <cellStyle name="Normal 15" xfId="453" xr:uid="{00000000-0005-0000-0000-0000C3010000}"/>
    <cellStyle name="Normal 15 2" xfId="454" xr:uid="{00000000-0005-0000-0000-0000C4010000}"/>
    <cellStyle name="Normal 15 3" xfId="455" xr:uid="{00000000-0005-0000-0000-0000C5010000}"/>
    <cellStyle name="Normal 16" xfId="456" xr:uid="{00000000-0005-0000-0000-0000C6010000}"/>
    <cellStyle name="Normal 16 2" xfId="457" xr:uid="{00000000-0005-0000-0000-0000C7010000}"/>
    <cellStyle name="Normal 16 3" xfId="458" xr:uid="{00000000-0005-0000-0000-0000C8010000}"/>
    <cellStyle name="Normal 17" xfId="459" xr:uid="{00000000-0005-0000-0000-0000C9010000}"/>
    <cellStyle name="Normal 17 2" xfId="460" xr:uid="{00000000-0005-0000-0000-0000CA010000}"/>
    <cellStyle name="Normal 17 3" xfId="461" xr:uid="{00000000-0005-0000-0000-0000CB010000}"/>
    <cellStyle name="Normal 18" xfId="462" xr:uid="{00000000-0005-0000-0000-0000CC010000}"/>
    <cellStyle name="Normal 18 2" xfId="463" xr:uid="{00000000-0005-0000-0000-0000CD010000}"/>
    <cellStyle name="Normal 18 3" xfId="464" xr:uid="{00000000-0005-0000-0000-0000CE010000}"/>
    <cellStyle name="Normal 19" xfId="465" xr:uid="{00000000-0005-0000-0000-0000CF010000}"/>
    <cellStyle name="Normal 19 2" xfId="466" xr:uid="{00000000-0005-0000-0000-0000D0010000}"/>
    <cellStyle name="Normal 19 3" xfId="467" xr:uid="{00000000-0005-0000-0000-0000D1010000}"/>
    <cellStyle name="Normal 2" xfId="468" xr:uid="{00000000-0005-0000-0000-0000D2010000}"/>
    <cellStyle name="Normal 2 10" xfId="469" xr:uid="{00000000-0005-0000-0000-0000D3010000}"/>
    <cellStyle name="Normal 2 2" xfId="470" xr:uid="{00000000-0005-0000-0000-0000D4010000}"/>
    <cellStyle name="Normal 2 2 2" xfId="471" xr:uid="{00000000-0005-0000-0000-0000D5010000}"/>
    <cellStyle name="Normal 2 2 3" xfId="472" xr:uid="{00000000-0005-0000-0000-0000D6010000}"/>
    <cellStyle name="Normal 2 2 4" xfId="473" xr:uid="{00000000-0005-0000-0000-0000D7010000}"/>
    <cellStyle name="Normal 2 2 5" xfId="474" xr:uid="{00000000-0005-0000-0000-0000D8010000}"/>
    <cellStyle name="Normal 2 2_QAPRAP" xfId="475" xr:uid="{00000000-0005-0000-0000-0000D9010000}"/>
    <cellStyle name="Normal 2 3" xfId="476" xr:uid="{00000000-0005-0000-0000-0000DA010000}"/>
    <cellStyle name="Normal 2 3 2" xfId="477" xr:uid="{00000000-0005-0000-0000-0000DB010000}"/>
    <cellStyle name="Normal 2 3 3" xfId="478" xr:uid="{00000000-0005-0000-0000-0000DC010000}"/>
    <cellStyle name="Normal 2 3 4" xfId="479" xr:uid="{00000000-0005-0000-0000-0000DD010000}"/>
    <cellStyle name="Normal 2 3 5" xfId="480" xr:uid="{00000000-0005-0000-0000-0000DE010000}"/>
    <cellStyle name="Normal 2 3_QAPRAP" xfId="481" xr:uid="{00000000-0005-0000-0000-0000DF010000}"/>
    <cellStyle name="Normal 2 4" xfId="482" xr:uid="{00000000-0005-0000-0000-0000E0010000}"/>
    <cellStyle name="Normal 2 4 2" xfId="483" xr:uid="{00000000-0005-0000-0000-0000E1010000}"/>
    <cellStyle name="Normal 2 5" xfId="484" xr:uid="{00000000-0005-0000-0000-0000E2010000}"/>
    <cellStyle name="Normal 2 6" xfId="485" xr:uid="{00000000-0005-0000-0000-0000E3010000}"/>
    <cellStyle name="Normal 2 7" xfId="486" xr:uid="{00000000-0005-0000-0000-0000E4010000}"/>
    <cellStyle name="Normal 2 8" xfId="487" xr:uid="{00000000-0005-0000-0000-0000E5010000}"/>
    <cellStyle name="Normal 2 9" xfId="488" xr:uid="{00000000-0005-0000-0000-0000E6010000}"/>
    <cellStyle name="Normal 2_Book1" xfId="489" xr:uid="{00000000-0005-0000-0000-0000E7010000}"/>
    <cellStyle name="Normal 20" xfId="490" xr:uid="{00000000-0005-0000-0000-0000E8010000}"/>
    <cellStyle name="Normal 20 2" xfId="491" xr:uid="{00000000-0005-0000-0000-0000E9010000}"/>
    <cellStyle name="Normal 20 3" xfId="492" xr:uid="{00000000-0005-0000-0000-0000EA010000}"/>
    <cellStyle name="Normal 21" xfId="493" xr:uid="{00000000-0005-0000-0000-0000EB010000}"/>
    <cellStyle name="Normal 21 2" xfId="494" xr:uid="{00000000-0005-0000-0000-0000EC010000}"/>
    <cellStyle name="Normal 21 3" xfId="495" xr:uid="{00000000-0005-0000-0000-0000ED010000}"/>
    <cellStyle name="Normal 22" xfId="496" xr:uid="{00000000-0005-0000-0000-0000EE010000}"/>
    <cellStyle name="Normal 22 2" xfId="497" xr:uid="{00000000-0005-0000-0000-0000EF010000}"/>
    <cellStyle name="Normal 22 3" xfId="498" xr:uid="{00000000-0005-0000-0000-0000F0010000}"/>
    <cellStyle name="Normal 23" xfId="499" xr:uid="{00000000-0005-0000-0000-0000F1010000}"/>
    <cellStyle name="Normal 23 2" xfId="500" xr:uid="{00000000-0005-0000-0000-0000F2010000}"/>
    <cellStyle name="Normal 23 3" xfId="501" xr:uid="{00000000-0005-0000-0000-0000F3010000}"/>
    <cellStyle name="Normal 24" xfId="502" xr:uid="{00000000-0005-0000-0000-0000F4010000}"/>
    <cellStyle name="Normal 24 2" xfId="503" xr:uid="{00000000-0005-0000-0000-0000F5010000}"/>
    <cellStyle name="Normal 24 3" xfId="504" xr:uid="{00000000-0005-0000-0000-0000F6010000}"/>
    <cellStyle name="Normal 25" xfId="505" xr:uid="{00000000-0005-0000-0000-0000F7010000}"/>
    <cellStyle name="Normal 25 2" xfId="506" xr:uid="{00000000-0005-0000-0000-0000F8010000}"/>
    <cellStyle name="Normal 25 3" xfId="507" xr:uid="{00000000-0005-0000-0000-0000F9010000}"/>
    <cellStyle name="Normal 26" xfId="508" xr:uid="{00000000-0005-0000-0000-0000FA010000}"/>
    <cellStyle name="Normal 26 2" xfId="509" xr:uid="{00000000-0005-0000-0000-0000FB010000}"/>
    <cellStyle name="Normal 26 3" xfId="510" xr:uid="{00000000-0005-0000-0000-0000FC010000}"/>
    <cellStyle name="Normal 27" xfId="511" xr:uid="{00000000-0005-0000-0000-0000FD010000}"/>
    <cellStyle name="Normal 27 2" xfId="512" xr:uid="{00000000-0005-0000-0000-0000FE010000}"/>
    <cellStyle name="Normal 27 3" xfId="513" xr:uid="{00000000-0005-0000-0000-0000FF010000}"/>
    <cellStyle name="Normal 28" xfId="514" xr:uid="{00000000-0005-0000-0000-000000020000}"/>
    <cellStyle name="Normal 28 2" xfId="515" xr:uid="{00000000-0005-0000-0000-000001020000}"/>
    <cellStyle name="Normal 28 3" xfId="516" xr:uid="{00000000-0005-0000-0000-000002020000}"/>
    <cellStyle name="Normal 29" xfId="517" xr:uid="{00000000-0005-0000-0000-000003020000}"/>
    <cellStyle name="Normal 29 2" xfId="518" xr:uid="{00000000-0005-0000-0000-000004020000}"/>
    <cellStyle name="Normal 29 3" xfId="519" xr:uid="{00000000-0005-0000-0000-000005020000}"/>
    <cellStyle name="Normal 3" xfId="520" xr:uid="{00000000-0005-0000-0000-000006020000}"/>
    <cellStyle name="Normal 3 2" xfId="521" xr:uid="{00000000-0005-0000-0000-000007020000}"/>
    <cellStyle name="Normal 3 2 2" xfId="522" xr:uid="{00000000-0005-0000-0000-000008020000}"/>
    <cellStyle name="Normal 3 3" xfId="523" xr:uid="{00000000-0005-0000-0000-000009020000}"/>
    <cellStyle name="Normal 3 4" xfId="524" xr:uid="{00000000-0005-0000-0000-00000A020000}"/>
    <cellStyle name="Normal 3 5" xfId="525" xr:uid="{00000000-0005-0000-0000-00000B020000}"/>
    <cellStyle name="Normal 3 6" xfId="526" xr:uid="{00000000-0005-0000-0000-00000C020000}"/>
    <cellStyle name="Normal 3 7" xfId="527" xr:uid="{00000000-0005-0000-0000-00000D020000}"/>
    <cellStyle name="Normal 3 8" xfId="528" xr:uid="{00000000-0005-0000-0000-00000E020000}"/>
    <cellStyle name="Normal 3_Book1" xfId="529" xr:uid="{00000000-0005-0000-0000-00000F020000}"/>
    <cellStyle name="Normal 30" xfId="530" xr:uid="{00000000-0005-0000-0000-000010020000}"/>
    <cellStyle name="Normal 30 2" xfId="531" xr:uid="{00000000-0005-0000-0000-000011020000}"/>
    <cellStyle name="Normal 30 3" xfId="532" xr:uid="{00000000-0005-0000-0000-000012020000}"/>
    <cellStyle name="Normal 31" xfId="533" xr:uid="{00000000-0005-0000-0000-000013020000}"/>
    <cellStyle name="Normal 31 2" xfId="534" xr:uid="{00000000-0005-0000-0000-000014020000}"/>
    <cellStyle name="Normal 31 3" xfId="535" xr:uid="{00000000-0005-0000-0000-000015020000}"/>
    <cellStyle name="Normal 32" xfId="536" xr:uid="{00000000-0005-0000-0000-000016020000}"/>
    <cellStyle name="Normal 32 2" xfId="537" xr:uid="{00000000-0005-0000-0000-000017020000}"/>
    <cellStyle name="Normal 32 3" xfId="538" xr:uid="{00000000-0005-0000-0000-000018020000}"/>
    <cellStyle name="Normal 32 4" xfId="539" xr:uid="{00000000-0005-0000-0000-000019020000}"/>
    <cellStyle name="Normal 33" xfId="540" xr:uid="{00000000-0005-0000-0000-00001A020000}"/>
    <cellStyle name="Normal 33 2" xfId="541" xr:uid="{00000000-0005-0000-0000-00001B020000}"/>
    <cellStyle name="Normal 34" xfId="542" xr:uid="{00000000-0005-0000-0000-00001C020000}"/>
    <cellStyle name="Normal 34 2" xfId="543" xr:uid="{00000000-0005-0000-0000-00001D020000}"/>
    <cellStyle name="Normal 35" xfId="544" xr:uid="{00000000-0005-0000-0000-00001E020000}"/>
    <cellStyle name="Normal 36" xfId="545" xr:uid="{00000000-0005-0000-0000-00001F020000}"/>
    <cellStyle name="Normal 37" xfId="546" xr:uid="{00000000-0005-0000-0000-000020020000}"/>
    <cellStyle name="Normal 38" xfId="547" xr:uid="{00000000-0005-0000-0000-000021020000}"/>
    <cellStyle name="Normal 39" xfId="548" xr:uid="{00000000-0005-0000-0000-000022020000}"/>
    <cellStyle name="Normal 4" xfId="549" xr:uid="{00000000-0005-0000-0000-000023020000}"/>
    <cellStyle name="Normal 4 2" xfId="550" xr:uid="{00000000-0005-0000-0000-000024020000}"/>
    <cellStyle name="Normal 4 2 2" xfId="551" xr:uid="{00000000-0005-0000-0000-000025020000}"/>
    <cellStyle name="Normal 4 3" xfId="552" xr:uid="{00000000-0005-0000-0000-000026020000}"/>
    <cellStyle name="Normal 4 4" xfId="553" xr:uid="{00000000-0005-0000-0000-000027020000}"/>
    <cellStyle name="Normal 4 5" xfId="554" xr:uid="{00000000-0005-0000-0000-000028020000}"/>
    <cellStyle name="Normal 4 6" xfId="555" xr:uid="{00000000-0005-0000-0000-000029020000}"/>
    <cellStyle name="Normal 4_QAPRAP" xfId="556" xr:uid="{00000000-0005-0000-0000-00002A020000}"/>
    <cellStyle name="Normal 40" xfId="557" xr:uid="{00000000-0005-0000-0000-00002B020000}"/>
    <cellStyle name="Normal 41" xfId="558" xr:uid="{00000000-0005-0000-0000-00002C020000}"/>
    <cellStyle name="Normal 42" xfId="559" xr:uid="{00000000-0005-0000-0000-00002D020000}"/>
    <cellStyle name="Normal 43" xfId="560" xr:uid="{00000000-0005-0000-0000-00002E020000}"/>
    <cellStyle name="Normal 44" xfId="561" xr:uid="{00000000-0005-0000-0000-00002F020000}"/>
    <cellStyle name="Normal 45" xfId="562" xr:uid="{00000000-0005-0000-0000-000030020000}"/>
    <cellStyle name="Normal 5" xfId="563" xr:uid="{00000000-0005-0000-0000-000031020000}"/>
    <cellStyle name="Normal 5 2" xfId="564" xr:uid="{00000000-0005-0000-0000-000032020000}"/>
    <cellStyle name="Normal 5 2 2" xfId="565" xr:uid="{00000000-0005-0000-0000-000033020000}"/>
    <cellStyle name="Normal 5 3" xfId="566" xr:uid="{00000000-0005-0000-0000-000034020000}"/>
    <cellStyle name="Normal 5 4" xfId="567" xr:uid="{00000000-0005-0000-0000-000035020000}"/>
    <cellStyle name="Normal 5 5" xfId="568" xr:uid="{00000000-0005-0000-0000-000036020000}"/>
    <cellStyle name="Normal 5 6" xfId="569" xr:uid="{00000000-0005-0000-0000-000037020000}"/>
    <cellStyle name="Normal 6" xfId="570" xr:uid="{00000000-0005-0000-0000-000038020000}"/>
    <cellStyle name="Normal 6 2" xfId="571" xr:uid="{00000000-0005-0000-0000-000039020000}"/>
    <cellStyle name="Normal 6 3" xfId="572" xr:uid="{00000000-0005-0000-0000-00003A020000}"/>
    <cellStyle name="Normal 6 4" xfId="573" xr:uid="{00000000-0005-0000-0000-00003B020000}"/>
    <cellStyle name="Normal 7" xfId="574" xr:uid="{00000000-0005-0000-0000-00003C020000}"/>
    <cellStyle name="Normal 7 2" xfId="575" xr:uid="{00000000-0005-0000-0000-00003D020000}"/>
    <cellStyle name="Normal 7 3" xfId="576" xr:uid="{00000000-0005-0000-0000-00003E020000}"/>
    <cellStyle name="Normal 7 4" xfId="577" xr:uid="{00000000-0005-0000-0000-00003F020000}"/>
    <cellStyle name="Normal 8" xfId="578" xr:uid="{00000000-0005-0000-0000-000040020000}"/>
    <cellStyle name="Normal 8 2" xfId="579" xr:uid="{00000000-0005-0000-0000-000041020000}"/>
    <cellStyle name="Normal 8 3" xfId="580" xr:uid="{00000000-0005-0000-0000-000042020000}"/>
    <cellStyle name="Normal 9" xfId="581" xr:uid="{00000000-0005-0000-0000-000043020000}"/>
    <cellStyle name="Normal 9 2" xfId="582" xr:uid="{00000000-0005-0000-0000-000044020000}"/>
    <cellStyle name="Normal 9 3" xfId="583" xr:uid="{00000000-0005-0000-0000-000045020000}"/>
    <cellStyle name="Note 2" xfId="584" xr:uid="{00000000-0005-0000-0000-000046020000}"/>
    <cellStyle name="Note 2 2" xfId="585" xr:uid="{00000000-0005-0000-0000-000047020000}"/>
    <cellStyle name="Note 2 2 2" xfId="586" xr:uid="{00000000-0005-0000-0000-000048020000}"/>
    <cellStyle name="Note 2 2 3" xfId="587" xr:uid="{00000000-0005-0000-0000-000049020000}"/>
    <cellStyle name="Note 2 3" xfId="588" xr:uid="{00000000-0005-0000-0000-00004A020000}"/>
    <cellStyle name="Note 2 4" xfId="589" xr:uid="{00000000-0005-0000-0000-00004B020000}"/>
    <cellStyle name="Note 2 5" xfId="590" xr:uid="{00000000-0005-0000-0000-00004C020000}"/>
    <cellStyle name="Note 2 6" xfId="591" xr:uid="{00000000-0005-0000-0000-00004D020000}"/>
    <cellStyle name="Note 2_QAPRAP" xfId="592" xr:uid="{00000000-0005-0000-0000-00004E020000}"/>
    <cellStyle name="Note 3" xfId="593" xr:uid="{00000000-0005-0000-0000-00004F020000}"/>
    <cellStyle name="Note 3 2" xfId="594" xr:uid="{00000000-0005-0000-0000-000050020000}"/>
    <cellStyle name="Note 3 2 2" xfId="595" xr:uid="{00000000-0005-0000-0000-000051020000}"/>
    <cellStyle name="Note 3 3" xfId="596" xr:uid="{00000000-0005-0000-0000-000052020000}"/>
    <cellStyle name="Note 3 4" xfId="597" xr:uid="{00000000-0005-0000-0000-000053020000}"/>
    <cellStyle name="Note 3 5" xfId="598" xr:uid="{00000000-0005-0000-0000-000054020000}"/>
    <cellStyle name="Note 4" xfId="599" xr:uid="{00000000-0005-0000-0000-000055020000}"/>
    <cellStyle name="Note 4 2" xfId="600" xr:uid="{00000000-0005-0000-0000-000056020000}"/>
    <cellStyle name="Note 4 3" xfId="601" xr:uid="{00000000-0005-0000-0000-000057020000}"/>
    <cellStyle name="Note 4 4" xfId="602" xr:uid="{00000000-0005-0000-0000-000058020000}"/>
    <cellStyle name="Note 5" xfId="603" xr:uid="{00000000-0005-0000-0000-000059020000}"/>
    <cellStyle name="Note 5 2" xfId="604" xr:uid="{00000000-0005-0000-0000-00005A020000}"/>
    <cellStyle name="Note 5 3" xfId="605" xr:uid="{00000000-0005-0000-0000-00005B020000}"/>
    <cellStyle name="Note 6" xfId="606" xr:uid="{00000000-0005-0000-0000-00005C020000}"/>
    <cellStyle name="Note 6 2" xfId="607" xr:uid="{00000000-0005-0000-0000-00005D020000}"/>
    <cellStyle name="Note 7" xfId="608" xr:uid="{00000000-0005-0000-0000-00005E020000}"/>
    <cellStyle name="Note 7 2" xfId="609" xr:uid="{00000000-0005-0000-0000-00005F020000}"/>
    <cellStyle name="Note 8" xfId="610" xr:uid="{00000000-0005-0000-0000-000060020000}"/>
    <cellStyle name="Note 9" xfId="611" xr:uid="{00000000-0005-0000-0000-000061020000}"/>
    <cellStyle name="Output 2" xfId="612" xr:uid="{00000000-0005-0000-0000-000062020000}"/>
    <cellStyle name="Output 2 2" xfId="613" xr:uid="{00000000-0005-0000-0000-000063020000}"/>
    <cellStyle name="Output 2 3" xfId="614" xr:uid="{00000000-0005-0000-0000-000064020000}"/>
    <cellStyle name="Output 3" xfId="615" xr:uid="{00000000-0005-0000-0000-000065020000}"/>
    <cellStyle name="Output 4" xfId="616" xr:uid="{00000000-0005-0000-0000-000066020000}"/>
    <cellStyle name="Percent" xfId="2" builtinId="5" customBuiltin="1"/>
    <cellStyle name="Percent 2" xfId="617" xr:uid="{00000000-0005-0000-0000-000068020000}"/>
    <cellStyle name="Percent 2 2" xfId="618" xr:uid="{00000000-0005-0000-0000-000069020000}"/>
    <cellStyle name="Percent 2 2 2" xfId="619" xr:uid="{00000000-0005-0000-0000-00006A020000}"/>
    <cellStyle name="Percent 2 3" xfId="620" xr:uid="{00000000-0005-0000-0000-00006B020000}"/>
    <cellStyle name="Percent 2 4" xfId="621" xr:uid="{00000000-0005-0000-0000-00006C020000}"/>
    <cellStyle name="Percent 2 5" xfId="622" xr:uid="{00000000-0005-0000-0000-00006D020000}"/>
    <cellStyle name="Percent 3" xfId="623" xr:uid="{00000000-0005-0000-0000-00006E020000}"/>
    <cellStyle name="Percent 3 2" xfId="624" xr:uid="{00000000-0005-0000-0000-00006F020000}"/>
    <cellStyle name="Percent 3 3" xfId="625" xr:uid="{00000000-0005-0000-0000-000070020000}"/>
    <cellStyle name="Percent 4" xfId="626" xr:uid="{00000000-0005-0000-0000-000071020000}"/>
    <cellStyle name="Percent 4 2" xfId="627" xr:uid="{00000000-0005-0000-0000-000072020000}"/>
    <cellStyle name="Percent 5" xfId="628" xr:uid="{00000000-0005-0000-0000-000073020000}"/>
    <cellStyle name="Percent 5 2" xfId="629" xr:uid="{00000000-0005-0000-0000-000074020000}"/>
    <cellStyle name="Percent 6" xfId="630" xr:uid="{00000000-0005-0000-0000-000075020000}"/>
    <cellStyle name="Percent 7" xfId="631" xr:uid="{00000000-0005-0000-0000-000076020000}"/>
    <cellStyle name="Percent 8" xfId="632" xr:uid="{00000000-0005-0000-0000-000077020000}"/>
    <cellStyle name="Row_CategoryHeadings" xfId="633" xr:uid="{00000000-0005-0000-0000-000078020000}"/>
    <cellStyle name="rowfield" xfId="634" xr:uid="{00000000-0005-0000-0000-000079020000}"/>
    <cellStyle name="rowfield 2" xfId="635" xr:uid="{00000000-0005-0000-0000-00007A020000}"/>
    <cellStyle name="rowfield 3" xfId="636" xr:uid="{00000000-0005-0000-0000-00007B020000}"/>
    <cellStyle name="rowfield 4" xfId="637" xr:uid="{00000000-0005-0000-0000-00007C020000}"/>
    <cellStyle name="Source" xfId="638" xr:uid="{00000000-0005-0000-0000-00007D020000}"/>
    <cellStyle name="Source 2" xfId="639" xr:uid="{00000000-0005-0000-0000-00007E020000}"/>
    <cellStyle name="Source 2 2" xfId="640" xr:uid="{00000000-0005-0000-0000-00007F020000}"/>
    <cellStyle name="Source 2 3" xfId="641" xr:uid="{00000000-0005-0000-0000-000080020000}"/>
    <cellStyle name="Source 3" xfId="642" xr:uid="{00000000-0005-0000-0000-000081020000}"/>
    <cellStyle name="Source_Book1" xfId="643" xr:uid="{00000000-0005-0000-0000-000082020000}"/>
    <cellStyle name="Table_Name" xfId="644" xr:uid="{00000000-0005-0000-0000-000083020000}"/>
    <cellStyle name="Test" xfId="645" xr:uid="{00000000-0005-0000-0000-000084020000}"/>
    <cellStyle name="Test 2" xfId="646" xr:uid="{00000000-0005-0000-0000-000085020000}"/>
    <cellStyle name="Test 3" xfId="647" xr:uid="{00000000-0005-0000-0000-000086020000}"/>
    <cellStyle name="Test 4" xfId="648" xr:uid="{00000000-0005-0000-0000-000087020000}"/>
    <cellStyle name="Title 2" xfId="649" xr:uid="{00000000-0005-0000-0000-000088020000}"/>
    <cellStyle name="Title 2 2" xfId="650" xr:uid="{00000000-0005-0000-0000-000089020000}"/>
    <cellStyle name="Title 3" xfId="651" xr:uid="{00000000-0005-0000-0000-00008A020000}"/>
    <cellStyle name="Title 4" xfId="652" xr:uid="{00000000-0005-0000-0000-00008B020000}"/>
    <cellStyle name="Total 2" xfId="653" xr:uid="{00000000-0005-0000-0000-00008C020000}"/>
    <cellStyle name="Total 2 2" xfId="654" xr:uid="{00000000-0005-0000-0000-00008D020000}"/>
    <cellStyle name="Total 2 3" xfId="655" xr:uid="{00000000-0005-0000-0000-00008E020000}"/>
    <cellStyle name="Total 3" xfId="656" xr:uid="{00000000-0005-0000-0000-00008F020000}"/>
    <cellStyle name="Total 4" xfId="657" xr:uid="{00000000-0005-0000-0000-000090020000}"/>
    <cellStyle name="Warning Text" xfId="4" builtinId="11" customBuiltin="1"/>
    <cellStyle name="Warning Text 2" xfId="658" xr:uid="{00000000-0005-0000-0000-000092020000}"/>
    <cellStyle name="Warning Text 2 2" xfId="659" xr:uid="{00000000-0005-0000-0000-000093020000}"/>
    <cellStyle name="Warnings" xfId="660" xr:uid="{00000000-0005-0000-0000-000094020000}"/>
    <cellStyle name="Warnings 2" xfId="661" xr:uid="{00000000-0005-0000-0000-000095020000}"/>
    <cellStyle name="Warnings 2 2" xfId="662" xr:uid="{00000000-0005-0000-0000-000096020000}"/>
    <cellStyle name="Warnings 2 3" xfId="663" xr:uid="{00000000-0005-0000-0000-000097020000}"/>
    <cellStyle name="Warnings 3" xfId="664" xr:uid="{00000000-0005-0000-0000-000098020000}"/>
    <cellStyle name="Warnings 3 2" xfId="665" xr:uid="{00000000-0005-0000-0000-000099020000}"/>
    <cellStyle name="Warnings 3 3" xfId="666" xr:uid="{00000000-0005-0000-0000-00009A020000}"/>
    <cellStyle name="Warnings 4" xfId="667" xr:uid="{00000000-0005-0000-0000-00009B020000}"/>
  </cellStyles>
  <dxfs count="0"/>
  <tableStyles count="0" defaultTableStyle="TableStyleMedium2" defaultPivotStyle="PivotStyleLight16"/>
  <colors>
    <mruColors>
      <color rgb="FFFFFF99"/>
      <color rgb="FF0000FF"/>
      <color rgb="FF0043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38103</xdr:colOff>
      <xdr:row>1</xdr:row>
      <xdr:rowOff>0</xdr:rowOff>
    </xdr:from>
    <xdr:ext cx="2533646" cy="209553"/>
    <xdr:pic>
      <xdr:nvPicPr>
        <xdr:cNvPr id="2" name="Picture 20" descr="Department for Work and Pensions" title="Department for Work and Pension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190503" y="161925"/>
          <a:ext cx="2533646" cy="209553"/>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access-to-work-statistics" TargetMode="External"/><Relationship Id="rId2" Type="http://schemas.openxmlformats.org/officeDocument/2006/relationships/hyperlink" Target="mailto:access.toworkstatistics@dwp.gov.uk" TargetMode="External"/><Relationship Id="rId1" Type="http://schemas.openxmlformats.org/officeDocument/2006/relationships/hyperlink" Target="https://www.gov.uk/government/collections/access-to-work-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gdp-deflators-at-market-prices-and-money-gdp-june-2020-quarterly-national-account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2"/>
  <sheetViews>
    <sheetView showGridLines="0" tabSelected="1" zoomScaleNormal="100" workbookViewId="0"/>
  </sheetViews>
  <sheetFormatPr defaultColWidth="9.1328125" defaultRowHeight="15" x14ac:dyDescent="0.4"/>
  <cols>
    <col min="1" max="1" width="2.19921875" style="9" customWidth="1"/>
    <col min="2" max="2" width="125" style="9" customWidth="1"/>
    <col min="3" max="3" width="2.19921875" style="9" customWidth="1"/>
    <col min="4" max="4" width="9.1328125" style="9" customWidth="1"/>
    <col min="5" max="16384" width="9.1328125" style="9"/>
  </cols>
  <sheetData>
    <row r="2" spans="2:4" s="16" customFormat="1" x14ac:dyDescent="0.4">
      <c r="B2" s="15" t="s">
        <v>0</v>
      </c>
      <c r="C2" s="15"/>
      <c r="D2" s="15"/>
    </row>
    <row r="4" spans="2:4" s="16" customFormat="1" x14ac:dyDescent="0.4">
      <c r="B4" s="17" t="s">
        <v>1</v>
      </c>
    </row>
    <row r="5" spans="2:4" s="16" customFormat="1" x14ac:dyDescent="0.4">
      <c r="B5" s="18"/>
    </row>
    <row r="6" spans="2:4" s="16" customFormat="1" x14ac:dyDescent="0.4">
      <c r="B6" s="19" t="s">
        <v>2</v>
      </c>
    </row>
    <row r="7" spans="2:4" s="16" customFormat="1" x14ac:dyDescent="0.4">
      <c r="B7" s="20" t="s">
        <v>3</v>
      </c>
    </row>
    <row r="8" spans="2:4" s="16" customFormat="1" x14ac:dyDescent="0.4">
      <c r="B8" s="21" t="s">
        <v>4</v>
      </c>
    </row>
    <row r="9" spans="2:4" s="16" customFormat="1" x14ac:dyDescent="0.4">
      <c r="B9" s="21" t="s">
        <v>5</v>
      </c>
    </row>
    <row r="10" spans="2:4" s="16" customFormat="1" x14ac:dyDescent="0.4">
      <c r="B10" s="21" t="s">
        <v>6</v>
      </c>
    </row>
    <row r="11" spans="2:4" s="16" customFormat="1" x14ac:dyDescent="0.4"/>
    <row r="12" spans="2:4" s="16" customFormat="1" x14ac:dyDescent="0.4">
      <c r="B12" s="13" t="s">
        <v>7</v>
      </c>
      <c r="C12" s="22"/>
    </row>
    <row r="13" spans="2:4" s="16" customFormat="1" x14ac:dyDescent="0.4">
      <c r="B13" s="13"/>
      <c r="C13" s="22"/>
    </row>
    <row r="14" spans="2:4" s="16" customFormat="1" ht="17" customHeight="1" x14ac:dyDescent="0.4">
      <c r="B14" s="18" t="s">
        <v>8</v>
      </c>
      <c r="D14" s="23"/>
    </row>
    <row r="15" spans="2:4" s="16" customFormat="1" ht="17" customHeight="1" x14ac:dyDescent="0.4">
      <c r="B15" s="18" t="s">
        <v>186</v>
      </c>
    </row>
    <row r="16" spans="2:4" s="16" customFormat="1" ht="17" customHeight="1" x14ac:dyDescent="0.4">
      <c r="B16" s="18" t="s">
        <v>187</v>
      </c>
    </row>
    <row r="17" spans="2:3" s="16" customFormat="1" ht="17" customHeight="1" x14ac:dyDescent="0.4">
      <c r="B17" s="18" t="s">
        <v>188</v>
      </c>
    </row>
    <row r="18" spans="2:3" s="16" customFormat="1" ht="17" customHeight="1" x14ac:dyDescent="0.4">
      <c r="B18" s="18" t="s">
        <v>189</v>
      </c>
    </row>
    <row r="19" spans="2:3" s="16" customFormat="1" ht="17" customHeight="1" x14ac:dyDescent="0.4">
      <c r="B19" s="18" t="s">
        <v>190</v>
      </c>
    </row>
    <row r="20" spans="2:3" s="16" customFormat="1" ht="17" customHeight="1" x14ac:dyDescent="0.4">
      <c r="B20" s="18" t="s">
        <v>191</v>
      </c>
    </row>
    <row r="21" spans="2:3" s="16" customFormat="1" ht="17" customHeight="1" x14ac:dyDescent="0.4">
      <c r="B21" s="18" t="s">
        <v>192</v>
      </c>
    </row>
    <row r="22" spans="2:3" s="16" customFormat="1" ht="17" customHeight="1" x14ac:dyDescent="0.4">
      <c r="B22" s="18" t="s">
        <v>193</v>
      </c>
    </row>
    <row r="23" spans="2:3" s="16" customFormat="1" ht="17" customHeight="1" x14ac:dyDescent="0.4">
      <c r="B23" s="18" t="s">
        <v>194</v>
      </c>
    </row>
    <row r="24" spans="2:3" s="16" customFormat="1" ht="17" customHeight="1" x14ac:dyDescent="0.4">
      <c r="B24" s="18" t="s">
        <v>195</v>
      </c>
    </row>
    <row r="25" spans="2:3" s="16" customFormat="1" ht="17" customHeight="1" x14ac:dyDescent="0.4">
      <c r="B25" s="18" t="s">
        <v>196</v>
      </c>
    </row>
    <row r="26" spans="2:3" s="16" customFormat="1" ht="17" customHeight="1" x14ac:dyDescent="0.4">
      <c r="B26" s="18" t="s">
        <v>197</v>
      </c>
    </row>
    <row r="27" spans="2:3" s="16" customFormat="1" ht="17" customHeight="1" x14ac:dyDescent="0.4">
      <c r="B27" s="18" t="s">
        <v>198</v>
      </c>
    </row>
    <row r="28" spans="2:3" s="16" customFormat="1" ht="17" customHeight="1" x14ac:dyDescent="0.4">
      <c r="B28" s="18" t="s">
        <v>199</v>
      </c>
      <c r="C28" s="24"/>
    </row>
    <row r="29" spans="2:3" s="16" customFormat="1" ht="17" customHeight="1" x14ac:dyDescent="0.4">
      <c r="B29" s="18" t="s">
        <v>200</v>
      </c>
      <c r="C29" s="24"/>
    </row>
    <row r="30" spans="2:3" s="16" customFormat="1" ht="17" customHeight="1" x14ac:dyDescent="0.4">
      <c r="B30" s="18" t="s">
        <v>201</v>
      </c>
      <c r="C30" s="24"/>
    </row>
    <row r="31" spans="2:3" s="16" customFormat="1" ht="17" customHeight="1" x14ac:dyDescent="0.4">
      <c r="B31" s="18" t="s">
        <v>202</v>
      </c>
      <c r="C31" s="24"/>
    </row>
    <row r="32" spans="2:3" s="16" customFormat="1" ht="17" customHeight="1" x14ac:dyDescent="0.4">
      <c r="B32" s="18" t="s">
        <v>203</v>
      </c>
      <c r="C32" s="24"/>
    </row>
    <row r="33" spans="2:4" s="16" customFormat="1" x14ac:dyDescent="0.4">
      <c r="B33" s="25"/>
      <c r="C33" s="24"/>
    </row>
    <row r="34" spans="2:4" s="16" customFormat="1" x14ac:dyDescent="0.4">
      <c r="B34" s="26" t="s">
        <v>9</v>
      </c>
      <c r="C34" s="24"/>
    </row>
    <row r="35" spans="2:4" s="16" customFormat="1" x14ac:dyDescent="0.4">
      <c r="B35" s="26" t="s">
        <v>10</v>
      </c>
      <c r="C35" s="24"/>
    </row>
    <row r="36" spans="2:4" s="16" customFormat="1" x14ac:dyDescent="0.4">
      <c r="B36" s="25"/>
    </row>
    <row r="37" spans="2:4" s="16" customFormat="1" x14ac:dyDescent="0.4">
      <c r="B37" s="13" t="s">
        <v>11</v>
      </c>
    </row>
    <row r="38" spans="2:4" s="16" customFormat="1" x14ac:dyDescent="0.4"/>
    <row r="39" spans="2:4" s="16" customFormat="1" x14ac:dyDescent="0.4">
      <c r="B39" s="27" t="s">
        <v>12</v>
      </c>
    </row>
    <row r="40" spans="2:4" s="16" customFormat="1" x14ac:dyDescent="0.4">
      <c r="B40" s="28" t="s">
        <v>13</v>
      </c>
      <c r="C40" s="9"/>
      <c r="D40" s="9"/>
    </row>
    <row r="41" spans="2:4" s="16" customFormat="1" x14ac:dyDescent="0.4">
      <c r="B41" s="29"/>
    </row>
    <row r="42" spans="2:4" s="16" customFormat="1" x14ac:dyDescent="0.4">
      <c r="B42" s="30" t="s">
        <v>14</v>
      </c>
    </row>
    <row r="43" spans="2:4" s="16" customFormat="1" x14ac:dyDescent="0.4">
      <c r="B43" s="30"/>
    </row>
    <row r="44" spans="2:4" s="16" customFormat="1" x14ac:dyDescent="0.4">
      <c r="B44" s="31" t="s">
        <v>15</v>
      </c>
    </row>
    <row r="45" spans="2:4" s="16" customFormat="1" x14ac:dyDescent="0.4"/>
    <row r="46" spans="2:4" s="16" customFormat="1" x14ac:dyDescent="0.4">
      <c r="B46" s="13" t="s">
        <v>16</v>
      </c>
    </row>
    <row r="47" spans="2:4" s="16" customFormat="1" x14ac:dyDescent="0.4"/>
    <row r="48" spans="2:4" s="16" customFormat="1" x14ac:dyDescent="0.4">
      <c r="B48" s="16" t="s">
        <v>17</v>
      </c>
    </row>
    <row r="49" spans="2:3" s="16" customFormat="1" x14ac:dyDescent="0.4">
      <c r="B49" s="18" t="s">
        <v>18</v>
      </c>
    </row>
    <row r="50" spans="2:3" s="16" customFormat="1" x14ac:dyDescent="0.4"/>
    <row r="51" spans="2:3" s="16" customFormat="1" x14ac:dyDescent="0.4">
      <c r="B51" s="16" t="s">
        <v>19</v>
      </c>
      <c r="C51" s="24"/>
    </row>
    <row r="52" spans="2:3" x14ac:dyDescent="0.4">
      <c r="B52" s="18" t="s">
        <v>18</v>
      </c>
    </row>
  </sheetData>
  <hyperlinks>
    <hyperlink ref="B15" location="'Table 1'!A1" display="Table 1: The number of people who had any Access to Work provision of each type approved, 2007/08 - 2016/17" xr:uid="{00000000-0004-0000-0000-000000000000}"/>
    <hyperlink ref="B49" r:id="rId1" xr:uid="{00000000-0004-0000-0000-000001000000}"/>
    <hyperlink ref="B16" location="'Table 2'!A1" display="Table 2: The number of people who had any Access to Work Element of each type approved, 2007/08 - 2016/17" xr:uid="{00000000-0004-0000-0000-000002000000}"/>
    <hyperlink ref="B17" location="'Table 3'!A1" display="Table 3: The number of people who had any Access to Work provision approved by various customer characteristics, 2007/08 - 2017/18" xr:uid="{00000000-0004-0000-0000-000003000000}"/>
    <hyperlink ref="B18" location="'Table 4'!A1" display="Table 4: The number of people who had any Access to Work Assessments approved by various customer characteristics, 2007/08 - 2016/17" xr:uid="{00000000-0004-0000-0000-000004000000}"/>
    <hyperlink ref="B19" location="'Table 5'!A1" display="Table 5: The number of people who had any Access to Work Elements approved by various customer characteristics, 2007/08 - 2016/17" xr:uid="{00000000-0004-0000-0000-000005000000}"/>
    <hyperlink ref="B14" location="Guidance!A1" display="Guidance on these statistics. " xr:uid="{00000000-0004-0000-0000-000006000000}"/>
    <hyperlink ref="B40" r:id="rId2" xr:uid="{00000000-0004-0000-0000-000007000000}"/>
    <hyperlink ref="B52" r:id="rId3" xr:uid="{00000000-0004-0000-0000-000008000000}"/>
    <hyperlink ref="B20" location="'Table 6'!A1" display="Table 6: The number of people who received a payment for any Access to Work provision of each type, 2007/08 - 2017/18" xr:uid="{00000000-0004-0000-0000-000009000000}"/>
    <hyperlink ref="B21" location="'Table 7'!A1" display="Table 7: The number of people who received a payment for any Access to Work Element of each type, 2007/08 - 2017/18" xr:uid="{00000000-0004-0000-0000-00000A000000}"/>
    <hyperlink ref="B22" location="'Table 8'!A1" display="Table 8: The number of people who received a payment for any Access to Work provision by various customer characteristics, 2007/08 - 2017/18" xr:uid="{00000000-0004-0000-0000-00000B000000}"/>
    <hyperlink ref="B23" location="'Table 9'!A1" display="Table 9: The number of people who received a payment for any Access to Work Assessments by various customer characteristics, 2007/08 - 2017/18" xr:uid="{00000000-0004-0000-0000-00000C000000}"/>
    <hyperlink ref="B29" location="'Table 13'!A1" display="Table 13: Expenditure by primary medical condition, 2009/10 - 2017/18 (Nominal Terms)" xr:uid="{00000000-0004-0000-0000-00000D000000}"/>
    <hyperlink ref="B27" location="'Table 12'!A1" display="Table 12: Expenditure on Access to Work Elements of each type, 2009/10 - 2017/18 (Nominal Terms)" xr:uid="{00000000-0004-0000-0000-00000E000000}"/>
    <hyperlink ref="B25" location="'Table 11'!A1" display="Table 11: Expenditure on Access to Work provision, 2009/10 - 2017/18 (Nominal Terms)" xr:uid="{00000000-0004-0000-0000-00000F000000}"/>
    <hyperlink ref="B26" location="'Table 11a'!A1" display="Table 11a: Expenditure on Access to Work provision, 2009/10 - 2017/18 (Real terms in 2015/16 prices)" xr:uid="{00000000-0004-0000-0000-000010000000}"/>
    <hyperlink ref="B28" location="'Table 12a'!A1" display="Table 12a: Expenditure on Access to Work Elements of each type, 2009/10 - 2017/18 (Real terms in 2015/16 prices)" xr:uid="{00000000-0004-0000-0000-000011000000}"/>
    <hyperlink ref="B30" location="'Table 13a'!A1" display="Table 13a: Expenditure by primary medical condition, 2009/10 - 2017/18 (Real terms in 2015/16 prices)" xr:uid="{00000000-0004-0000-0000-000012000000}"/>
    <hyperlink ref="B24" location="'Table 10'!A1" display="Table 10: The number of people who received a payment for any Access to Work Elements by various customer characteristics, 2007/08 - 2017/18" xr:uid="{00000000-0004-0000-0000-000013000000}"/>
    <hyperlink ref="B31" location="'Table 14'!Print_Area" display="Table 14: Expenditure by region, 2009/10 - 2019/20 (Nominal Terms)" xr:uid="{00000000-0004-0000-0000-000014000000}"/>
    <hyperlink ref="B32" location="'Table 14a '!Print_Area" display="Table 14a: Expenditure by region 2009/10 - 2020/21 (Real terms in 2020/21 prices)" xr:uid="{00000000-0004-0000-0000-000015000000}"/>
  </hyperlinks>
  <pageMargins left="0.75000000000000011" right="0.75000000000000011" top="1" bottom="1" header="0.5" footer="0.5"/>
  <pageSetup scale="87" fitToWidth="0" fitToHeight="0"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B2:O37"/>
  <sheetViews>
    <sheetView showGridLines="0" zoomScale="110" zoomScaleNormal="110" workbookViewId="0"/>
  </sheetViews>
  <sheetFormatPr defaultColWidth="9.1328125" defaultRowHeight="15" x14ac:dyDescent="0.4"/>
  <cols>
    <col min="1" max="1" width="2.19921875" style="64" customWidth="1"/>
    <col min="2" max="2" width="38.53125" style="64" customWidth="1"/>
    <col min="3" max="12" width="10.796875" style="64" customWidth="1"/>
    <col min="13" max="13" width="9.1328125" style="64" customWidth="1"/>
    <col min="14" max="14" width="10.46484375" style="64" customWidth="1"/>
    <col min="15" max="15" width="9.1328125" style="95"/>
    <col min="16" max="16384" width="9.1328125" style="64"/>
  </cols>
  <sheetData>
    <row r="2" spans="2:15" s="9" customFormat="1" x14ac:dyDescent="0.4">
      <c r="B2" s="18" t="s">
        <v>20</v>
      </c>
      <c r="C2" s="64"/>
      <c r="D2" s="64"/>
      <c r="E2" s="64"/>
      <c r="F2" s="64"/>
      <c r="G2" s="64"/>
      <c r="H2" s="64"/>
      <c r="I2" s="64"/>
      <c r="J2" s="64"/>
      <c r="K2" s="64"/>
      <c r="L2" s="64"/>
      <c r="M2" s="64"/>
      <c r="O2" s="95"/>
    </row>
    <row r="4" spans="2:15" s="9" customFormat="1" ht="18.95" customHeight="1" x14ac:dyDescent="0.4">
      <c r="B4" s="10" t="s">
        <v>168</v>
      </c>
      <c r="C4" s="2"/>
      <c r="D4" s="2"/>
      <c r="E4" s="2"/>
      <c r="F4" s="2"/>
      <c r="G4" s="2"/>
      <c r="H4" s="2"/>
      <c r="I4" s="2"/>
      <c r="J4" s="2"/>
      <c r="K4" s="2"/>
      <c r="L4" s="2"/>
      <c r="M4" s="2"/>
      <c r="O4" s="95"/>
    </row>
    <row r="5" spans="2:15" s="9" customFormat="1" x14ac:dyDescent="0.4">
      <c r="B5" s="64" t="s">
        <v>84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80"/>
      <c r="C7" s="80"/>
      <c r="D7" s="80"/>
      <c r="E7" s="80"/>
      <c r="F7" s="65"/>
      <c r="G7" s="65"/>
      <c r="H7" s="65"/>
      <c r="I7" s="65"/>
      <c r="J7" s="65"/>
      <c r="K7" s="65"/>
      <c r="L7" s="65"/>
      <c r="M7" s="65"/>
      <c r="N7" s="64"/>
      <c r="O7" s="64"/>
    </row>
    <row r="8" spans="2:15" s="9" customFormat="1" ht="12.75" customHeight="1" x14ac:dyDescent="0.4">
      <c r="B8" s="64"/>
      <c r="C8" s="2"/>
      <c r="D8" s="2"/>
      <c r="E8" s="2"/>
      <c r="F8" s="2" t="s">
        <v>37</v>
      </c>
      <c r="G8" s="2"/>
      <c r="H8" s="2"/>
      <c r="I8" s="2"/>
      <c r="J8" s="2"/>
      <c r="K8" s="2"/>
      <c r="L8" s="2"/>
      <c r="M8" s="2"/>
      <c r="N8" s="67"/>
      <c r="O8" s="125"/>
    </row>
    <row r="9" spans="2:15" s="9" customFormat="1" ht="30" x14ac:dyDescent="0.4">
      <c r="B9" s="65"/>
      <c r="C9" s="68" t="s">
        <v>88</v>
      </c>
      <c r="D9" s="68" t="s">
        <v>89</v>
      </c>
      <c r="E9" s="68" t="s">
        <v>90</v>
      </c>
      <c r="F9" s="68" t="s">
        <v>91</v>
      </c>
      <c r="G9" s="68" t="s">
        <v>92</v>
      </c>
      <c r="H9" s="68" t="s">
        <v>93</v>
      </c>
      <c r="I9" s="68" t="s">
        <v>94</v>
      </c>
      <c r="J9" s="68" t="s">
        <v>95</v>
      </c>
      <c r="K9" s="68" t="s">
        <v>96</v>
      </c>
      <c r="L9" s="68" t="s">
        <v>97</v>
      </c>
      <c r="M9" s="68" t="s">
        <v>98</v>
      </c>
      <c r="N9" s="69" t="s">
        <v>113</v>
      </c>
      <c r="O9" s="68" t="s">
        <v>100</v>
      </c>
    </row>
    <row r="10" spans="2:15" s="9" customFormat="1" x14ac:dyDescent="0.4">
      <c r="B10" s="64"/>
      <c r="C10" s="71"/>
      <c r="D10" s="71"/>
      <c r="E10" s="71"/>
      <c r="F10" s="71"/>
      <c r="G10" s="71"/>
      <c r="H10" s="71"/>
      <c r="I10" s="71"/>
      <c r="J10" s="71"/>
      <c r="K10" s="71"/>
      <c r="O10" s="71"/>
    </row>
    <row r="11" spans="2:15" s="9" customFormat="1" x14ac:dyDescent="0.4">
      <c r="B11" s="64" t="s">
        <v>105</v>
      </c>
      <c r="C11" s="82">
        <v>210</v>
      </c>
      <c r="D11" s="82">
        <v>240</v>
      </c>
      <c r="E11" s="82">
        <v>60</v>
      </c>
      <c r="F11" s="82">
        <v>40</v>
      </c>
      <c r="G11" s="82">
        <v>40</v>
      </c>
      <c r="H11" s="82">
        <v>20</v>
      </c>
      <c r="I11" s="82">
        <v>10</v>
      </c>
      <c r="J11" s="82">
        <v>10</v>
      </c>
      <c r="K11" s="82">
        <v>20</v>
      </c>
      <c r="L11" s="82">
        <v>30</v>
      </c>
      <c r="M11" s="82">
        <v>10</v>
      </c>
      <c r="N11" s="82">
        <v>10</v>
      </c>
      <c r="O11" s="82">
        <v>10</v>
      </c>
    </row>
    <row r="12" spans="2:15" s="9" customFormat="1" x14ac:dyDescent="0.4">
      <c r="B12" s="64" t="s">
        <v>106</v>
      </c>
      <c r="C12" s="82">
        <v>260</v>
      </c>
      <c r="D12" s="82">
        <v>230</v>
      </c>
      <c r="E12" s="82">
        <v>200</v>
      </c>
      <c r="F12" s="82">
        <v>190</v>
      </c>
      <c r="G12" s="82">
        <v>220</v>
      </c>
      <c r="H12" s="82">
        <v>160</v>
      </c>
      <c r="I12" s="82">
        <v>130</v>
      </c>
      <c r="J12" s="82">
        <v>100</v>
      </c>
      <c r="K12" s="82">
        <v>100</v>
      </c>
      <c r="L12" s="82">
        <v>110</v>
      </c>
      <c r="M12" s="82">
        <v>90</v>
      </c>
      <c r="N12" s="82">
        <v>60</v>
      </c>
      <c r="O12" s="82">
        <v>60</v>
      </c>
    </row>
    <row r="13" spans="2:15" s="9" customFormat="1" x14ac:dyDescent="0.4">
      <c r="B13" s="64" t="s">
        <v>55</v>
      </c>
      <c r="C13" s="82">
        <v>240</v>
      </c>
      <c r="D13" s="82">
        <v>250</v>
      </c>
      <c r="E13" s="82">
        <v>200</v>
      </c>
      <c r="F13" s="82">
        <v>270</v>
      </c>
      <c r="G13" s="82">
        <v>210</v>
      </c>
      <c r="H13" s="82">
        <v>160</v>
      </c>
      <c r="I13" s="82">
        <v>210</v>
      </c>
      <c r="J13" s="82">
        <v>220</v>
      </c>
      <c r="K13" s="82">
        <v>210</v>
      </c>
      <c r="L13" s="82">
        <v>230</v>
      </c>
      <c r="M13" s="82">
        <v>240</v>
      </c>
      <c r="N13" s="82" t="s">
        <v>169</v>
      </c>
      <c r="O13" s="82">
        <v>190</v>
      </c>
    </row>
    <row r="14" spans="2:15" s="9" customFormat="1" x14ac:dyDescent="0.4">
      <c r="B14" s="64" t="s">
        <v>107</v>
      </c>
      <c r="C14" s="82">
        <v>130</v>
      </c>
      <c r="D14" s="82">
        <v>120</v>
      </c>
      <c r="E14" s="82">
        <v>50</v>
      </c>
      <c r="F14" s="82">
        <v>90</v>
      </c>
      <c r="G14" s="82">
        <v>90</v>
      </c>
      <c r="H14" s="82">
        <v>60</v>
      </c>
      <c r="I14" s="82">
        <v>50</v>
      </c>
      <c r="J14" s="82">
        <v>20</v>
      </c>
      <c r="K14" s="82">
        <v>20</v>
      </c>
      <c r="L14" s="82">
        <v>10</v>
      </c>
      <c r="M14" s="82">
        <v>20</v>
      </c>
      <c r="N14" s="82">
        <v>10</v>
      </c>
      <c r="O14" s="82">
        <v>10</v>
      </c>
    </row>
    <row r="15" spans="2:15" s="9" customFormat="1" x14ac:dyDescent="0.4">
      <c r="B15" s="64" t="s">
        <v>108</v>
      </c>
      <c r="C15" s="82">
        <v>630</v>
      </c>
      <c r="D15" s="82">
        <v>730</v>
      </c>
      <c r="E15" s="82">
        <v>720</v>
      </c>
      <c r="F15" s="82">
        <v>720</v>
      </c>
      <c r="G15" s="82">
        <v>690</v>
      </c>
      <c r="H15" s="82">
        <v>670</v>
      </c>
      <c r="I15" s="82">
        <v>650</v>
      </c>
      <c r="J15" s="82">
        <v>600</v>
      </c>
      <c r="K15" s="82">
        <v>540</v>
      </c>
      <c r="L15" s="82">
        <v>530</v>
      </c>
      <c r="M15" s="82">
        <v>520</v>
      </c>
      <c r="N15" s="82">
        <v>300</v>
      </c>
      <c r="O15" s="82">
        <v>240</v>
      </c>
    </row>
    <row r="16" spans="2:15" s="9" customFormat="1" x14ac:dyDescent="0.4">
      <c r="B16" s="64" t="s">
        <v>109</v>
      </c>
      <c r="C16" s="82">
        <v>8470</v>
      </c>
      <c r="D16" s="82">
        <v>7060</v>
      </c>
      <c r="E16" s="82">
        <v>2970</v>
      </c>
      <c r="F16" s="82">
        <v>3060</v>
      </c>
      <c r="G16" s="82">
        <v>4300</v>
      </c>
      <c r="H16" s="82">
        <v>3430</v>
      </c>
      <c r="I16" s="82">
        <v>3290</v>
      </c>
      <c r="J16" s="82">
        <v>3350</v>
      </c>
      <c r="K16" s="82">
        <v>3500</v>
      </c>
      <c r="L16" s="82">
        <v>4050</v>
      </c>
      <c r="M16" s="82">
        <v>4220</v>
      </c>
      <c r="N16" s="82">
        <v>3810</v>
      </c>
      <c r="O16" s="82">
        <v>4960</v>
      </c>
    </row>
    <row r="17" spans="2:15" s="9" customFormat="1" x14ac:dyDescent="0.4">
      <c r="B17" s="64" t="s">
        <v>110</v>
      </c>
      <c r="C17" s="82">
        <v>6560</v>
      </c>
      <c r="D17" s="82">
        <v>7250</v>
      </c>
      <c r="E17" s="82">
        <v>7320</v>
      </c>
      <c r="F17" s="82">
        <v>7460</v>
      </c>
      <c r="G17" s="82">
        <v>7950</v>
      </c>
      <c r="H17" s="82">
        <v>7930</v>
      </c>
      <c r="I17" s="82">
        <v>7960</v>
      </c>
      <c r="J17" s="82">
        <v>8340</v>
      </c>
      <c r="K17" s="82">
        <v>8810</v>
      </c>
      <c r="L17" s="82">
        <v>10170</v>
      </c>
      <c r="M17" s="82">
        <v>10710</v>
      </c>
      <c r="N17" s="82">
        <v>9330</v>
      </c>
      <c r="O17" s="82">
        <v>10660</v>
      </c>
    </row>
    <row r="18" spans="2:15" s="9" customFormat="1" x14ac:dyDescent="0.4">
      <c r="B18" s="64" t="s">
        <v>111</v>
      </c>
      <c r="C18" s="82">
        <v>9380</v>
      </c>
      <c r="D18" s="82">
        <v>9880</v>
      </c>
      <c r="E18" s="82">
        <v>9460</v>
      </c>
      <c r="F18" s="82">
        <v>9600</v>
      </c>
      <c r="G18" s="82">
        <v>10290</v>
      </c>
      <c r="H18" s="82">
        <v>9990</v>
      </c>
      <c r="I18" s="82">
        <v>9670</v>
      </c>
      <c r="J18" s="82">
        <v>9370</v>
      </c>
      <c r="K18" s="82">
        <v>9620</v>
      </c>
      <c r="L18" s="82">
        <v>10140</v>
      </c>
      <c r="M18" s="82">
        <v>10510</v>
      </c>
      <c r="N18" s="82">
        <v>8130</v>
      </c>
      <c r="O18" s="82">
        <v>7330</v>
      </c>
    </row>
    <row r="19" spans="2:15" s="9" customFormat="1" x14ac:dyDescent="0.4">
      <c r="B19" s="64" t="s">
        <v>53</v>
      </c>
      <c r="C19" s="82">
        <v>0</v>
      </c>
      <c r="D19" s="82">
        <v>0</v>
      </c>
      <c r="E19" s="82">
        <v>30</v>
      </c>
      <c r="F19" s="82">
        <v>500</v>
      </c>
      <c r="G19" s="82">
        <v>1040</v>
      </c>
      <c r="H19" s="82">
        <v>950</v>
      </c>
      <c r="I19" s="82">
        <v>1030</v>
      </c>
      <c r="J19" s="82">
        <v>1450</v>
      </c>
      <c r="K19" s="82">
        <v>2230</v>
      </c>
      <c r="L19" s="82">
        <v>3630</v>
      </c>
      <c r="M19" s="82">
        <v>5740</v>
      </c>
      <c r="N19" s="82">
        <v>7480</v>
      </c>
      <c r="O19" s="82">
        <v>8550</v>
      </c>
    </row>
    <row r="20" spans="2:15" s="9" customFormat="1" x14ac:dyDescent="0.4">
      <c r="B20" s="93"/>
      <c r="C20" s="90"/>
      <c r="D20" s="90"/>
      <c r="E20" s="90"/>
      <c r="F20" s="90"/>
      <c r="G20" s="90"/>
      <c r="H20" s="90"/>
      <c r="I20" s="90"/>
      <c r="J20" s="90"/>
      <c r="K20" s="90"/>
      <c r="L20" s="90"/>
      <c r="M20" s="90"/>
      <c r="O20" s="128"/>
    </row>
    <row r="21" spans="2:15" s="16" customFormat="1" x14ac:dyDescent="0.4">
      <c r="B21" s="64"/>
      <c r="C21" s="64"/>
      <c r="D21" s="64"/>
      <c r="E21" s="64"/>
      <c r="F21" s="64"/>
      <c r="G21" s="64"/>
      <c r="H21" s="64"/>
      <c r="I21" s="64"/>
      <c r="J21" s="64"/>
      <c r="K21" s="64"/>
      <c r="L21" s="64"/>
      <c r="M21" s="64"/>
      <c r="N21" s="76"/>
      <c r="O21" s="95"/>
    </row>
    <row r="22" spans="2:15" s="16" customFormat="1" x14ac:dyDescent="0.4">
      <c r="B22" s="64"/>
      <c r="C22" s="64"/>
      <c r="D22" s="64"/>
      <c r="E22" s="64"/>
      <c r="F22" s="64"/>
      <c r="G22" s="64"/>
      <c r="H22" s="64"/>
      <c r="I22" s="64"/>
      <c r="J22" s="64"/>
      <c r="K22" s="64"/>
      <c r="L22" s="64"/>
      <c r="M22" s="64"/>
      <c r="N22" s="64"/>
      <c r="O22" s="95"/>
    </row>
    <row r="23" spans="2:15" s="16" customFormat="1" x14ac:dyDescent="0.4">
      <c r="B23" s="64"/>
      <c r="C23" s="64"/>
      <c r="D23" s="64"/>
      <c r="E23" s="64"/>
      <c r="F23" s="64"/>
      <c r="G23" s="64"/>
      <c r="H23" s="64"/>
      <c r="I23" s="64"/>
      <c r="J23" s="64"/>
      <c r="K23" s="64"/>
      <c r="L23" s="64"/>
      <c r="M23" s="64"/>
      <c r="N23" s="64"/>
      <c r="O23" s="95"/>
    </row>
    <row r="24" spans="2:15" s="16" customFormat="1" x14ac:dyDescent="0.4">
      <c r="B24" s="1"/>
      <c r="C24" s="64"/>
      <c r="D24" s="64"/>
      <c r="E24" s="64"/>
      <c r="F24" s="64"/>
      <c r="G24" s="64"/>
      <c r="H24" s="64"/>
      <c r="I24" s="64"/>
      <c r="J24" s="64"/>
      <c r="K24" s="64"/>
      <c r="L24" s="64"/>
      <c r="M24" s="64"/>
      <c r="N24" s="64"/>
      <c r="O24" s="95"/>
    </row>
    <row r="25" spans="2:15" s="9" customFormat="1" x14ac:dyDescent="0.4">
      <c r="O25" s="95"/>
    </row>
    <row r="26" spans="2:15" s="9" customFormat="1" x14ac:dyDescent="0.4">
      <c r="B26" s="18"/>
      <c r="C26" s="64"/>
      <c r="D26" s="64"/>
      <c r="E26" s="64"/>
      <c r="F26" s="64"/>
      <c r="G26" s="64"/>
      <c r="H26" s="64"/>
      <c r="I26" s="64"/>
      <c r="J26" s="64"/>
      <c r="K26" s="64"/>
      <c r="L26" s="64"/>
      <c r="M26" s="64"/>
      <c r="O26" s="95"/>
    </row>
    <row r="27" spans="2:15" s="9" customFormat="1" ht="18" customHeight="1" x14ac:dyDescent="0.4">
      <c r="B27" s="64"/>
      <c r="C27" s="64"/>
      <c r="D27" s="64"/>
      <c r="E27" s="64"/>
      <c r="F27" s="64"/>
      <c r="G27" s="64"/>
      <c r="H27" s="64"/>
      <c r="I27" s="64"/>
      <c r="J27" s="64"/>
      <c r="K27" s="64"/>
      <c r="L27" s="64"/>
      <c r="M27" s="64"/>
      <c r="O27" s="95"/>
    </row>
    <row r="28" spans="2:15" s="16" customFormat="1" x14ac:dyDescent="0.4">
      <c r="B28" s="78"/>
      <c r="C28" s="64"/>
      <c r="D28" s="64"/>
      <c r="E28" s="64"/>
      <c r="F28" s="64"/>
      <c r="G28" s="64"/>
      <c r="H28" s="64"/>
      <c r="I28" s="64"/>
      <c r="J28" s="64"/>
      <c r="K28" s="64"/>
      <c r="L28" s="64"/>
      <c r="M28" s="64"/>
      <c r="N28" s="64"/>
      <c r="O28" s="95"/>
    </row>
    <row r="30" spans="2:15" s="16" customFormat="1" x14ac:dyDescent="0.4">
      <c r="B30" s="64"/>
      <c r="C30" s="64"/>
      <c r="D30" s="64"/>
      <c r="E30" s="64"/>
      <c r="F30" s="64"/>
      <c r="G30" s="64"/>
      <c r="H30" s="64"/>
      <c r="I30" s="64"/>
      <c r="J30" s="64"/>
      <c r="K30" s="64"/>
      <c r="L30" s="64"/>
      <c r="M30" s="64"/>
      <c r="N30" s="64"/>
      <c r="O30" s="95"/>
    </row>
    <row r="31" spans="2:15" s="16" customFormat="1" x14ac:dyDescent="0.4">
      <c r="B31" s="64"/>
      <c r="C31" s="64"/>
      <c r="D31" s="64"/>
      <c r="E31" s="64"/>
      <c r="F31" s="64"/>
      <c r="G31" s="64"/>
      <c r="H31" s="64"/>
      <c r="I31" s="64"/>
      <c r="J31" s="64"/>
      <c r="K31" s="64"/>
      <c r="L31" s="64"/>
      <c r="M31" s="64"/>
      <c r="N31" s="64"/>
      <c r="O31" s="95"/>
    </row>
    <row r="32" spans="2:15" s="16" customFormat="1" x14ac:dyDescent="0.4">
      <c r="B32" s="64"/>
      <c r="C32" s="64"/>
      <c r="D32" s="64"/>
      <c r="E32" s="64"/>
      <c r="F32" s="64"/>
      <c r="G32" s="64"/>
      <c r="H32" s="64"/>
      <c r="I32" s="64"/>
      <c r="J32" s="64"/>
      <c r="K32" s="64"/>
      <c r="L32" s="64"/>
      <c r="M32" s="64"/>
      <c r="N32" s="64"/>
      <c r="O32" s="95"/>
    </row>
    <row r="33" spans="2:15" s="16" customFormat="1" x14ac:dyDescent="0.4">
      <c r="B33" s="64"/>
      <c r="C33" s="64"/>
      <c r="D33" s="64"/>
      <c r="E33" s="64"/>
      <c r="F33" s="64"/>
      <c r="G33" s="64"/>
      <c r="H33" s="64"/>
      <c r="I33" s="64"/>
      <c r="J33" s="64"/>
      <c r="K33" s="64"/>
      <c r="L33" s="64"/>
      <c r="M33" s="64"/>
      <c r="N33" s="64"/>
      <c r="O33" s="95"/>
    </row>
    <row r="34" spans="2:15" s="16" customFormat="1" x14ac:dyDescent="0.4">
      <c r="B34" s="64"/>
      <c r="C34" s="64"/>
      <c r="D34" s="64"/>
      <c r="E34" s="64"/>
      <c r="F34" s="64"/>
      <c r="G34" s="64"/>
      <c r="H34" s="64"/>
      <c r="I34" s="64"/>
      <c r="J34" s="64"/>
      <c r="K34" s="64"/>
      <c r="L34" s="64"/>
      <c r="M34" s="64"/>
      <c r="N34" s="64"/>
      <c r="O34" s="95"/>
    </row>
    <row r="35" spans="2:15" s="16" customFormat="1" x14ac:dyDescent="0.4">
      <c r="B35" s="64"/>
      <c r="C35" s="64"/>
      <c r="D35" s="64"/>
      <c r="E35" s="64"/>
      <c r="F35" s="64"/>
      <c r="G35" s="64"/>
      <c r="H35" s="64"/>
      <c r="I35" s="64"/>
      <c r="J35" s="64"/>
      <c r="K35" s="64"/>
      <c r="L35" s="64"/>
      <c r="M35" s="64"/>
      <c r="N35" s="64"/>
      <c r="O35" s="95"/>
    </row>
    <row r="36" spans="2:15" s="16" customFormat="1" x14ac:dyDescent="0.4">
      <c r="B36" s="64"/>
      <c r="C36" s="64"/>
      <c r="D36" s="64"/>
      <c r="E36" s="64"/>
      <c r="F36" s="64"/>
      <c r="G36" s="64"/>
      <c r="H36" s="64"/>
      <c r="I36" s="64"/>
      <c r="J36" s="64"/>
      <c r="K36" s="64"/>
      <c r="L36" s="64"/>
      <c r="M36" s="64"/>
      <c r="N36" s="64"/>
      <c r="O36" s="95"/>
    </row>
    <row r="37" spans="2:15" s="16" customFormat="1" x14ac:dyDescent="0.4">
      <c r="B37" s="64"/>
      <c r="C37" s="64"/>
      <c r="D37" s="64"/>
      <c r="E37" s="64"/>
      <c r="F37" s="64"/>
      <c r="G37" s="64"/>
      <c r="H37" s="64"/>
      <c r="I37" s="64"/>
      <c r="J37" s="64"/>
      <c r="K37" s="64"/>
      <c r="L37" s="64"/>
      <c r="M37" s="64"/>
      <c r="N37" s="64"/>
      <c r="O37" s="95"/>
    </row>
  </sheetData>
  <hyperlinks>
    <hyperlink ref="B2" location="Contents!A1" display="Back to Contents" xr:uid="{00000000-0004-0000-0900-000000000000}"/>
  </hyperlinks>
  <pageMargins left="0.74803149606299213" right="0.74803149606299213" top="0.98425196850393704" bottom="0.98425196850393704" header="0.511811023622047" footer="0.511811023622047"/>
  <pageSetup scale="72"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B2:O71"/>
  <sheetViews>
    <sheetView showGridLines="0" zoomScaleNormal="100" workbookViewId="0"/>
  </sheetViews>
  <sheetFormatPr defaultColWidth="9.1328125" defaultRowHeight="15" x14ac:dyDescent="0.35"/>
  <cols>
    <col min="1" max="1" width="2.19921875" style="64" customWidth="1"/>
    <col min="2" max="2" width="41.1328125" style="64" customWidth="1"/>
    <col min="3" max="12" width="10.796875" style="64" customWidth="1"/>
    <col min="13" max="14" width="10.53125" style="64" customWidth="1"/>
    <col min="15" max="16384" width="9.1328125" style="64"/>
  </cols>
  <sheetData>
    <row r="2" spans="2:15" s="9" customFormat="1" x14ac:dyDescent="0.4">
      <c r="B2" s="18" t="s">
        <v>20</v>
      </c>
      <c r="C2" s="64"/>
      <c r="D2" s="64"/>
      <c r="E2" s="64"/>
      <c r="F2" s="64"/>
      <c r="G2" s="64"/>
      <c r="H2" s="64"/>
      <c r="I2" s="64"/>
      <c r="J2" s="64"/>
      <c r="K2" s="64"/>
    </row>
    <row r="4" spans="2:15" s="9" customFormat="1" ht="23.85" customHeight="1" x14ac:dyDescent="0.4">
      <c r="B4" s="11" t="s">
        <v>170</v>
      </c>
      <c r="C4" s="1"/>
      <c r="D4" s="1"/>
      <c r="E4" s="1"/>
      <c r="F4" s="1"/>
      <c r="G4" s="1"/>
      <c r="H4" s="1"/>
      <c r="I4" s="1"/>
      <c r="J4" s="1"/>
      <c r="K4" s="1"/>
    </row>
    <row r="5" spans="2:15" s="9" customFormat="1" x14ac:dyDescent="0.4">
      <c r="B5" s="64" t="s">
        <v>84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65"/>
      <c r="C7" s="65"/>
      <c r="D7" s="65"/>
      <c r="E7" s="65"/>
      <c r="F7" s="65"/>
      <c r="G7" s="65"/>
      <c r="H7" s="65"/>
      <c r="I7" s="65"/>
      <c r="J7" s="65"/>
      <c r="K7" s="65"/>
      <c r="L7" s="65"/>
      <c r="M7" s="65"/>
      <c r="N7" s="64"/>
      <c r="O7" s="64"/>
    </row>
    <row r="8" spans="2:15" s="9" customFormat="1" ht="12.75" customHeight="1" x14ac:dyDescent="0.4">
      <c r="B8" s="64"/>
      <c r="C8" s="2"/>
      <c r="D8" s="2"/>
      <c r="E8" s="2"/>
      <c r="F8" s="2" t="s">
        <v>37</v>
      </c>
      <c r="G8" s="2"/>
      <c r="H8" s="2"/>
      <c r="I8" s="2"/>
      <c r="J8" s="2"/>
      <c r="K8" s="2"/>
      <c r="L8" s="2"/>
      <c r="M8" s="2"/>
      <c r="N8" s="67"/>
      <c r="O8" s="125"/>
    </row>
    <row r="9" spans="2:15" s="9" customFormat="1" ht="33" customHeight="1" x14ac:dyDescent="0.4">
      <c r="B9" s="65"/>
      <c r="C9" s="68" t="s">
        <v>88</v>
      </c>
      <c r="D9" s="68" t="s">
        <v>89</v>
      </c>
      <c r="E9" s="68" t="s">
        <v>90</v>
      </c>
      <c r="F9" s="68" t="s">
        <v>91</v>
      </c>
      <c r="G9" s="68" t="s">
        <v>92</v>
      </c>
      <c r="H9" s="68" t="s">
        <v>93</v>
      </c>
      <c r="I9" s="68" t="s">
        <v>94</v>
      </c>
      <c r="J9" s="68" t="s">
        <v>95</v>
      </c>
      <c r="K9" s="68" t="s">
        <v>96</v>
      </c>
      <c r="L9" s="68" t="s">
        <v>97</v>
      </c>
      <c r="M9" s="68" t="s">
        <v>98</v>
      </c>
      <c r="N9" s="69" t="s">
        <v>113</v>
      </c>
      <c r="O9" s="68" t="s">
        <v>100</v>
      </c>
    </row>
    <row r="10" spans="2:15" s="9" customFormat="1" x14ac:dyDescent="0.4">
      <c r="B10" s="64"/>
      <c r="C10" s="71"/>
      <c r="D10" s="71"/>
      <c r="E10" s="71"/>
      <c r="F10" s="71"/>
      <c r="G10" s="71"/>
      <c r="H10" s="71"/>
      <c r="I10" s="71"/>
      <c r="J10" s="71"/>
      <c r="K10" s="71"/>
      <c r="O10" s="71"/>
    </row>
    <row r="11" spans="2:15" s="9" customFormat="1" x14ac:dyDescent="0.4">
      <c r="B11" s="1" t="s">
        <v>114</v>
      </c>
      <c r="C11" s="126">
        <v>30340</v>
      </c>
      <c r="D11" s="126">
        <v>32260</v>
      </c>
      <c r="E11" s="126">
        <v>26230</v>
      </c>
      <c r="F11" s="126">
        <v>27760</v>
      </c>
      <c r="G11" s="126">
        <v>29850</v>
      </c>
      <c r="H11" s="126">
        <v>29640</v>
      </c>
      <c r="I11" s="126">
        <v>28610</v>
      </c>
      <c r="J11" s="126">
        <v>29970</v>
      </c>
      <c r="K11" s="126">
        <v>33930</v>
      </c>
      <c r="L11" s="126">
        <v>37720</v>
      </c>
      <c r="M11" s="126">
        <v>42270</v>
      </c>
      <c r="N11" s="126">
        <v>37720</v>
      </c>
      <c r="O11" s="126">
        <v>38620</v>
      </c>
    </row>
    <row r="12" spans="2:15" s="9" customFormat="1" x14ac:dyDescent="0.4">
      <c r="B12" s="1"/>
      <c r="C12" s="84"/>
      <c r="D12" s="84"/>
      <c r="E12" s="84"/>
      <c r="F12" s="84"/>
      <c r="G12" s="84"/>
      <c r="H12" s="84"/>
      <c r="I12" s="84"/>
      <c r="J12" s="84"/>
      <c r="K12" s="84"/>
      <c r="L12" s="74"/>
      <c r="M12" s="74"/>
      <c r="N12" s="74"/>
    </row>
    <row r="13" spans="2:15" s="9" customFormat="1" x14ac:dyDescent="0.4">
      <c r="B13" s="1" t="s">
        <v>42</v>
      </c>
      <c r="C13" s="85"/>
      <c r="D13" s="85"/>
      <c r="E13" s="85"/>
      <c r="F13" s="85"/>
      <c r="G13" s="85"/>
      <c r="H13" s="85"/>
      <c r="I13" s="85"/>
      <c r="J13" s="85"/>
      <c r="K13" s="85"/>
      <c r="L13" s="74"/>
      <c r="M13" s="74"/>
      <c r="N13" s="74"/>
    </row>
    <row r="14" spans="2:15" s="9" customFormat="1" x14ac:dyDescent="0.4">
      <c r="B14" s="86" t="s">
        <v>115</v>
      </c>
      <c r="C14" s="126">
        <v>30</v>
      </c>
      <c r="D14" s="126">
        <v>10</v>
      </c>
      <c r="E14" s="126">
        <v>20</v>
      </c>
      <c r="F14" s="126">
        <v>10</v>
      </c>
      <c r="G14" s="126">
        <v>40</v>
      </c>
      <c r="H14" s="126">
        <v>60</v>
      </c>
      <c r="I14" s="126">
        <v>30</v>
      </c>
      <c r="J14" s="126">
        <v>20</v>
      </c>
      <c r="K14" s="126">
        <v>40</v>
      </c>
      <c r="L14" s="126">
        <v>60</v>
      </c>
      <c r="M14" s="126">
        <v>70</v>
      </c>
      <c r="N14" s="126">
        <v>50</v>
      </c>
      <c r="O14" s="126">
        <v>80</v>
      </c>
    </row>
    <row r="15" spans="2:15" s="9" customFormat="1" x14ac:dyDescent="0.4">
      <c r="B15" s="86" t="s">
        <v>116</v>
      </c>
      <c r="C15" s="126">
        <v>20</v>
      </c>
      <c r="D15" s="126">
        <v>30</v>
      </c>
      <c r="E15" s="126">
        <v>30</v>
      </c>
      <c r="F15" s="126">
        <v>30</v>
      </c>
      <c r="G15" s="126">
        <v>30</v>
      </c>
      <c r="H15" s="126">
        <v>40</v>
      </c>
      <c r="I15" s="126">
        <v>70</v>
      </c>
      <c r="J15" s="126">
        <v>110</v>
      </c>
      <c r="K15" s="126">
        <v>160</v>
      </c>
      <c r="L15" s="126">
        <v>240</v>
      </c>
      <c r="M15" s="126">
        <v>240</v>
      </c>
      <c r="N15" s="126">
        <v>140</v>
      </c>
      <c r="O15" s="126">
        <v>120</v>
      </c>
    </row>
    <row r="16" spans="2:15" s="9" customFormat="1" x14ac:dyDescent="0.4">
      <c r="B16" s="86" t="s">
        <v>117</v>
      </c>
      <c r="C16" s="126">
        <v>1780</v>
      </c>
      <c r="D16" s="126">
        <v>1840</v>
      </c>
      <c r="E16" s="126">
        <v>1420</v>
      </c>
      <c r="F16" s="126">
        <v>1400</v>
      </c>
      <c r="G16" s="126">
        <v>1620</v>
      </c>
      <c r="H16" s="126">
        <v>1840</v>
      </c>
      <c r="I16" s="126">
        <v>1960</v>
      </c>
      <c r="J16" s="126">
        <v>2490</v>
      </c>
      <c r="K16" s="126">
        <v>3100</v>
      </c>
      <c r="L16" s="126">
        <v>4210</v>
      </c>
      <c r="M16" s="126">
        <v>4810</v>
      </c>
      <c r="N16" s="126">
        <v>3740</v>
      </c>
      <c r="O16" s="126">
        <v>4340</v>
      </c>
    </row>
    <row r="17" spans="2:15" s="9" customFormat="1" x14ac:dyDescent="0.4">
      <c r="B17" s="86" t="s">
        <v>118</v>
      </c>
      <c r="C17" s="126">
        <v>2640</v>
      </c>
      <c r="D17" s="126">
        <v>2830</v>
      </c>
      <c r="E17" s="126">
        <v>2280</v>
      </c>
      <c r="F17" s="126">
        <v>2340</v>
      </c>
      <c r="G17" s="126">
        <v>2500</v>
      </c>
      <c r="H17" s="126">
        <v>2570</v>
      </c>
      <c r="I17" s="126">
        <v>2470</v>
      </c>
      <c r="J17" s="126">
        <v>2670</v>
      </c>
      <c r="K17" s="126">
        <v>3110</v>
      </c>
      <c r="L17" s="126">
        <v>3440</v>
      </c>
      <c r="M17" s="126">
        <v>4000</v>
      </c>
      <c r="N17" s="126">
        <v>3820</v>
      </c>
      <c r="O17" s="126">
        <v>4130</v>
      </c>
    </row>
    <row r="18" spans="2:15" s="9" customFormat="1" x14ac:dyDescent="0.4">
      <c r="B18" s="86" t="s">
        <v>119</v>
      </c>
      <c r="C18" s="126">
        <v>2910</v>
      </c>
      <c r="D18" s="126">
        <v>3150</v>
      </c>
      <c r="E18" s="126">
        <v>2680</v>
      </c>
      <c r="F18" s="126">
        <v>2950</v>
      </c>
      <c r="G18" s="126">
        <v>3080</v>
      </c>
      <c r="H18" s="126">
        <v>3060</v>
      </c>
      <c r="I18" s="126">
        <v>3030</v>
      </c>
      <c r="J18" s="126">
        <v>3080</v>
      </c>
      <c r="K18" s="126">
        <v>3550</v>
      </c>
      <c r="L18" s="126">
        <v>3920</v>
      </c>
      <c r="M18" s="126">
        <v>4560</v>
      </c>
      <c r="N18" s="126">
        <v>4250</v>
      </c>
      <c r="O18" s="126">
        <v>4600</v>
      </c>
    </row>
    <row r="19" spans="2:15" s="9" customFormat="1" x14ac:dyDescent="0.4">
      <c r="B19" s="86" t="s">
        <v>120</v>
      </c>
      <c r="C19" s="126">
        <v>3970</v>
      </c>
      <c r="D19" s="126">
        <v>4130</v>
      </c>
      <c r="E19" s="126">
        <v>3180</v>
      </c>
      <c r="F19" s="126">
        <v>3270</v>
      </c>
      <c r="G19" s="126">
        <v>3320</v>
      </c>
      <c r="H19" s="126">
        <v>3320</v>
      </c>
      <c r="I19" s="126">
        <v>3190</v>
      </c>
      <c r="J19" s="126">
        <v>3310</v>
      </c>
      <c r="K19" s="126">
        <v>3850</v>
      </c>
      <c r="L19" s="126">
        <v>4210</v>
      </c>
      <c r="M19" s="126">
        <v>4660</v>
      </c>
      <c r="N19" s="126">
        <v>4330</v>
      </c>
      <c r="O19" s="126">
        <v>4460</v>
      </c>
    </row>
    <row r="20" spans="2:15" s="9" customFormat="1" x14ac:dyDescent="0.4">
      <c r="B20" s="86" t="s">
        <v>121</v>
      </c>
      <c r="C20" s="126">
        <v>4850</v>
      </c>
      <c r="D20" s="126">
        <v>5010</v>
      </c>
      <c r="E20" s="126">
        <v>4080</v>
      </c>
      <c r="F20" s="126">
        <v>4210</v>
      </c>
      <c r="G20" s="126">
        <v>4350</v>
      </c>
      <c r="H20" s="126">
        <v>4190</v>
      </c>
      <c r="I20" s="126">
        <v>3910</v>
      </c>
      <c r="J20" s="126">
        <v>3930</v>
      </c>
      <c r="K20" s="126">
        <v>4080</v>
      </c>
      <c r="L20" s="126">
        <v>4300</v>
      </c>
      <c r="M20" s="126">
        <v>4680</v>
      </c>
      <c r="N20" s="126">
        <v>4540</v>
      </c>
      <c r="O20" s="126">
        <v>4590</v>
      </c>
    </row>
    <row r="21" spans="2:15" s="9" customFormat="1" x14ac:dyDescent="0.4">
      <c r="B21" s="86" t="s">
        <v>122</v>
      </c>
      <c r="C21" s="126">
        <v>5140</v>
      </c>
      <c r="D21" s="126">
        <v>5530</v>
      </c>
      <c r="E21" s="126">
        <v>4530</v>
      </c>
      <c r="F21" s="126">
        <v>4750</v>
      </c>
      <c r="G21" s="126">
        <v>5140</v>
      </c>
      <c r="H21" s="126">
        <v>5020</v>
      </c>
      <c r="I21" s="126">
        <v>4680</v>
      </c>
      <c r="J21" s="126">
        <v>4660</v>
      </c>
      <c r="K21" s="126">
        <v>5050</v>
      </c>
      <c r="L21" s="126">
        <v>5310</v>
      </c>
      <c r="M21" s="126">
        <v>5670</v>
      </c>
      <c r="N21" s="126">
        <v>4940</v>
      </c>
      <c r="O21" s="126">
        <v>4660</v>
      </c>
    </row>
    <row r="22" spans="2:15" s="9" customFormat="1" x14ac:dyDescent="0.4">
      <c r="B22" s="86" t="s">
        <v>123</v>
      </c>
      <c r="C22" s="126">
        <v>4530</v>
      </c>
      <c r="D22" s="126">
        <v>4850</v>
      </c>
      <c r="E22" s="126">
        <v>3900</v>
      </c>
      <c r="F22" s="126">
        <v>4190</v>
      </c>
      <c r="G22" s="126">
        <v>4620</v>
      </c>
      <c r="H22" s="126">
        <v>4620</v>
      </c>
      <c r="I22" s="126">
        <v>4530</v>
      </c>
      <c r="J22" s="126">
        <v>4770</v>
      </c>
      <c r="K22" s="126">
        <v>5200</v>
      </c>
      <c r="L22" s="126">
        <v>5550</v>
      </c>
      <c r="M22" s="126">
        <v>6080</v>
      </c>
      <c r="N22" s="126">
        <v>5190</v>
      </c>
      <c r="O22" s="126">
        <v>5000</v>
      </c>
    </row>
    <row r="23" spans="2:15" s="9" customFormat="1" x14ac:dyDescent="0.4">
      <c r="B23" s="86" t="s">
        <v>124</v>
      </c>
      <c r="C23" s="126">
        <v>3180</v>
      </c>
      <c r="D23" s="126">
        <v>3460</v>
      </c>
      <c r="E23" s="126">
        <v>2800</v>
      </c>
      <c r="F23" s="126">
        <v>3060</v>
      </c>
      <c r="G23" s="126">
        <v>3390</v>
      </c>
      <c r="H23" s="126">
        <v>3270</v>
      </c>
      <c r="I23" s="126">
        <v>3150</v>
      </c>
      <c r="J23" s="126">
        <v>3310</v>
      </c>
      <c r="K23" s="126">
        <v>3720</v>
      </c>
      <c r="L23" s="126">
        <v>4120</v>
      </c>
      <c r="M23" s="126">
        <v>4610</v>
      </c>
      <c r="N23" s="126">
        <v>4160</v>
      </c>
      <c r="O23" s="126">
        <v>4140</v>
      </c>
    </row>
    <row r="24" spans="2:15" s="9" customFormat="1" x14ac:dyDescent="0.4">
      <c r="B24" s="86" t="s">
        <v>125</v>
      </c>
      <c r="C24" s="126">
        <v>1200</v>
      </c>
      <c r="D24" s="126">
        <v>1340</v>
      </c>
      <c r="E24" s="126">
        <v>1150</v>
      </c>
      <c r="F24" s="126">
        <v>1270</v>
      </c>
      <c r="G24" s="126">
        <v>1410</v>
      </c>
      <c r="H24" s="126">
        <v>1400</v>
      </c>
      <c r="I24" s="126">
        <v>1340</v>
      </c>
      <c r="J24" s="126">
        <v>1430</v>
      </c>
      <c r="K24" s="126">
        <v>1810</v>
      </c>
      <c r="L24" s="126">
        <v>2020</v>
      </c>
      <c r="M24" s="126">
        <v>2400</v>
      </c>
      <c r="N24" s="126">
        <v>2060</v>
      </c>
      <c r="O24" s="126">
        <v>2000</v>
      </c>
    </row>
    <row r="25" spans="2:15" s="9" customFormat="1" x14ac:dyDescent="0.4">
      <c r="B25" s="86" t="s">
        <v>126</v>
      </c>
      <c r="C25" s="126">
        <v>280</v>
      </c>
      <c r="D25" s="126">
        <v>330</v>
      </c>
      <c r="E25" s="126">
        <v>310</v>
      </c>
      <c r="F25" s="126">
        <v>450</v>
      </c>
      <c r="G25" s="126">
        <v>520</v>
      </c>
      <c r="H25" s="126">
        <v>410</v>
      </c>
      <c r="I25" s="126">
        <v>410</v>
      </c>
      <c r="J25" s="126">
        <v>410</v>
      </c>
      <c r="K25" s="126">
        <v>480</v>
      </c>
      <c r="L25" s="126">
        <v>550</v>
      </c>
      <c r="M25" s="126">
        <v>670</v>
      </c>
      <c r="N25" s="126">
        <v>630</v>
      </c>
      <c r="O25" s="126">
        <v>650</v>
      </c>
    </row>
    <row r="26" spans="2:15" s="9" customFormat="1" x14ac:dyDescent="0.4">
      <c r="B26" s="86"/>
      <c r="C26" s="83"/>
      <c r="D26" s="83"/>
      <c r="E26" s="83"/>
      <c r="F26" s="83"/>
      <c r="G26" s="83"/>
      <c r="H26" s="83"/>
      <c r="I26" s="83"/>
      <c r="J26" s="83"/>
      <c r="K26" s="83"/>
      <c r="L26" s="74"/>
      <c r="M26" s="74"/>
      <c r="N26" s="74"/>
    </row>
    <row r="27" spans="2:15" s="9" customFormat="1" x14ac:dyDescent="0.4">
      <c r="B27" s="1" t="s">
        <v>127</v>
      </c>
      <c r="C27" s="85"/>
      <c r="D27" s="85"/>
      <c r="E27" s="85"/>
      <c r="F27" s="85"/>
      <c r="G27" s="85"/>
      <c r="H27" s="85"/>
      <c r="I27" s="85"/>
      <c r="J27" s="85"/>
      <c r="K27" s="85"/>
      <c r="L27" s="74"/>
      <c r="M27" s="74"/>
      <c r="N27" s="74"/>
    </row>
    <row r="28" spans="2:15" s="9" customFormat="1" x14ac:dyDescent="0.4">
      <c r="B28" s="86" t="s">
        <v>115</v>
      </c>
      <c r="C28" s="126">
        <v>50</v>
      </c>
      <c r="D28" s="126">
        <v>20</v>
      </c>
      <c r="E28" s="126">
        <v>20</v>
      </c>
      <c r="F28" s="126">
        <v>20</v>
      </c>
      <c r="G28" s="126">
        <v>50</v>
      </c>
      <c r="H28" s="126">
        <v>160</v>
      </c>
      <c r="I28" s="126">
        <v>210</v>
      </c>
      <c r="J28" s="126">
        <v>300</v>
      </c>
      <c r="K28" s="126">
        <v>270</v>
      </c>
      <c r="L28" s="126">
        <v>270</v>
      </c>
      <c r="M28" s="126">
        <v>540</v>
      </c>
      <c r="N28" s="126">
        <v>920</v>
      </c>
      <c r="O28" s="126">
        <v>2010</v>
      </c>
    </row>
    <row r="29" spans="2:15" s="9" customFormat="1" x14ac:dyDescent="0.4">
      <c r="B29" s="86" t="s">
        <v>128</v>
      </c>
      <c r="C29" s="126">
        <v>18560</v>
      </c>
      <c r="D29" s="126">
        <v>19800</v>
      </c>
      <c r="E29" s="126">
        <v>15690</v>
      </c>
      <c r="F29" s="126">
        <v>16560</v>
      </c>
      <c r="G29" s="126">
        <v>17910</v>
      </c>
      <c r="H29" s="126">
        <v>18010</v>
      </c>
      <c r="I29" s="126">
        <v>17270</v>
      </c>
      <c r="J29" s="126">
        <v>18120</v>
      </c>
      <c r="K29" s="126">
        <v>20830</v>
      </c>
      <c r="L29" s="126">
        <v>23100</v>
      </c>
      <c r="M29" s="126">
        <v>26160</v>
      </c>
      <c r="N29" s="126">
        <v>23360</v>
      </c>
      <c r="O29" s="126">
        <v>23150</v>
      </c>
    </row>
    <row r="30" spans="2:15" s="9" customFormat="1" x14ac:dyDescent="0.4">
      <c r="B30" s="86" t="s">
        <v>129</v>
      </c>
      <c r="C30" s="126">
        <v>11730</v>
      </c>
      <c r="D30" s="126">
        <v>12440</v>
      </c>
      <c r="E30" s="126">
        <v>10520</v>
      </c>
      <c r="F30" s="126">
        <v>11180</v>
      </c>
      <c r="G30" s="126">
        <v>11900</v>
      </c>
      <c r="H30" s="126">
        <v>11470</v>
      </c>
      <c r="I30" s="126">
        <v>11130</v>
      </c>
      <c r="J30" s="126">
        <v>11560</v>
      </c>
      <c r="K30" s="126">
        <v>12830</v>
      </c>
      <c r="L30" s="126">
        <v>14340</v>
      </c>
      <c r="M30" s="126">
        <v>15570</v>
      </c>
      <c r="N30" s="126">
        <v>13440</v>
      </c>
      <c r="O30" s="126">
        <v>13460</v>
      </c>
    </row>
    <row r="31" spans="2:15" s="9" customFormat="1" x14ac:dyDescent="0.4">
      <c r="B31" s="64"/>
      <c r="C31" s="87"/>
      <c r="D31" s="87"/>
      <c r="E31" s="87"/>
      <c r="F31" s="87"/>
      <c r="G31" s="87"/>
      <c r="H31" s="87"/>
      <c r="I31" s="87"/>
      <c r="J31" s="87"/>
      <c r="K31" s="87"/>
      <c r="L31" s="74"/>
      <c r="M31" s="74"/>
      <c r="N31" s="74"/>
    </row>
    <row r="32" spans="2:15" s="9" customFormat="1" x14ac:dyDescent="0.4">
      <c r="B32" s="1" t="s">
        <v>130</v>
      </c>
      <c r="C32" s="85"/>
      <c r="D32" s="85"/>
      <c r="E32" s="85"/>
      <c r="F32" s="85"/>
      <c r="G32" s="85"/>
      <c r="H32" s="85"/>
      <c r="I32" s="85"/>
      <c r="J32" s="85"/>
      <c r="K32" s="85"/>
      <c r="L32" s="74"/>
      <c r="M32" s="74"/>
      <c r="N32" s="74"/>
    </row>
    <row r="33" spans="2:15" s="9" customFormat="1" x14ac:dyDescent="0.4">
      <c r="B33" s="86" t="s">
        <v>115</v>
      </c>
      <c r="C33" s="88">
        <v>20</v>
      </c>
      <c r="D33" s="88">
        <v>10</v>
      </c>
      <c r="E33" s="88">
        <v>10</v>
      </c>
      <c r="F33" s="88">
        <v>20</v>
      </c>
      <c r="G33" s="88">
        <v>10</v>
      </c>
      <c r="H33" s="88">
        <v>10</v>
      </c>
      <c r="I33" s="88">
        <v>10</v>
      </c>
      <c r="J33" s="88">
        <v>10</v>
      </c>
      <c r="K33" s="88">
        <v>20</v>
      </c>
      <c r="L33" s="88">
        <v>20</v>
      </c>
      <c r="M33" s="88">
        <v>30</v>
      </c>
      <c r="N33" s="88">
        <v>20</v>
      </c>
      <c r="O33" s="88">
        <v>30</v>
      </c>
    </row>
    <row r="34" spans="2:15" s="9" customFormat="1" x14ac:dyDescent="0.4">
      <c r="B34" s="86" t="s">
        <v>131</v>
      </c>
      <c r="C34" s="88">
        <v>2000</v>
      </c>
      <c r="D34" s="88">
        <v>2240</v>
      </c>
      <c r="E34" s="88">
        <v>1560</v>
      </c>
      <c r="F34" s="88">
        <v>1580</v>
      </c>
      <c r="G34" s="88">
        <v>1650</v>
      </c>
      <c r="H34" s="88">
        <v>1530</v>
      </c>
      <c r="I34" s="88">
        <v>1250</v>
      </c>
      <c r="J34" s="88">
        <v>1290</v>
      </c>
      <c r="K34" s="88">
        <v>1360</v>
      </c>
      <c r="L34" s="88">
        <v>1320</v>
      </c>
      <c r="M34" s="88">
        <v>1310</v>
      </c>
      <c r="N34" s="88">
        <v>1040</v>
      </c>
      <c r="O34" s="88">
        <v>950</v>
      </c>
    </row>
    <row r="35" spans="2:15" s="9" customFormat="1" x14ac:dyDescent="0.4">
      <c r="B35" s="86" t="s">
        <v>132</v>
      </c>
      <c r="C35" s="88">
        <v>2070</v>
      </c>
      <c r="D35" s="88">
        <v>2280</v>
      </c>
      <c r="E35" s="88">
        <v>1810</v>
      </c>
      <c r="F35" s="88">
        <v>1990</v>
      </c>
      <c r="G35" s="88">
        <v>2330</v>
      </c>
      <c r="H35" s="88">
        <v>2110</v>
      </c>
      <c r="I35" s="88">
        <v>1990</v>
      </c>
      <c r="J35" s="88">
        <v>2040</v>
      </c>
      <c r="K35" s="88">
        <v>2130</v>
      </c>
      <c r="L35" s="88">
        <v>2130</v>
      </c>
      <c r="M35" s="88">
        <v>2070</v>
      </c>
      <c r="N35" s="88">
        <v>1450</v>
      </c>
      <c r="O35" s="88">
        <v>1360</v>
      </c>
    </row>
    <row r="36" spans="2:15" s="9" customFormat="1" x14ac:dyDescent="0.4">
      <c r="B36" s="86" t="s">
        <v>133</v>
      </c>
      <c r="C36" s="88">
        <v>6150</v>
      </c>
      <c r="D36" s="88">
        <v>6050</v>
      </c>
      <c r="E36" s="88">
        <v>3720</v>
      </c>
      <c r="F36" s="88">
        <v>3820</v>
      </c>
      <c r="G36" s="88">
        <v>4170</v>
      </c>
      <c r="H36" s="88">
        <v>4190</v>
      </c>
      <c r="I36" s="88">
        <v>3800</v>
      </c>
      <c r="J36" s="88">
        <v>3710</v>
      </c>
      <c r="K36" s="88">
        <v>4320</v>
      </c>
      <c r="L36" s="88">
        <v>4350</v>
      </c>
      <c r="M36" s="88">
        <v>4300</v>
      </c>
      <c r="N36" s="88">
        <v>3070</v>
      </c>
      <c r="O36" s="88">
        <v>2830</v>
      </c>
    </row>
    <row r="37" spans="2:15" s="9" customFormat="1" x14ac:dyDescent="0.4">
      <c r="B37" s="86" t="s">
        <v>134</v>
      </c>
      <c r="C37" s="88">
        <v>100</v>
      </c>
      <c r="D37" s="88">
        <v>110</v>
      </c>
      <c r="E37" s="88">
        <v>90</v>
      </c>
      <c r="F37" s="88">
        <v>90</v>
      </c>
      <c r="G37" s="88">
        <v>100</v>
      </c>
      <c r="H37" s="88">
        <v>90</v>
      </c>
      <c r="I37" s="88">
        <v>90</v>
      </c>
      <c r="J37" s="88">
        <v>100</v>
      </c>
      <c r="K37" s="88">
        <v>100</v>
      </c>
      <c r="L37" s="88">
        <v>110</v>
      </c>
      <c r="M37" s="88">
        <v>100</v>
      </c>
      <c r="N37" s="88">
        <v>80</v>
      </c>
      <c r="O37" s="88">
        <v>70</v>
      </c>
    </row>
    <row r="38" spans="2:15" s="9" customFormat="1" x14ac:dyDescent="0.4">
      <c r="B38" s="86" t="s">
        <v>135</v>
      </c>
      <c r="C38" s="88">
        <v>220</v>
      </c>
      <c r="D38" s="88">
        <v>230</v>
      </c>
      <c r="E38" s="88">
        <v>190</v>
      </c>
      <c r="F38" s="88">
        <v>190</v>
      </c>
      <c r="G38" s="88">
        <v>220</v>
      </c>
      <c r="H38" s="88">
        <v>180</v>
      </c>
      <c r="I38" s="88">
        <v>170</v>
      </c>
      <c r="J38" s="88">
        <v>180</v>
      </c>
      <c r="K38" s="88">
        <v>210</v>
      </c>
      <c r="L38" s="88">
        <v>210</v>
      </c>
      <c r="M38" s="88">
        <v>220</v>
      </c>
      <c r="N38" s="88">
        <v>180</v>
      </c>
      <c r="O38" s="88">
        <v>180</v>
      </c>
    </row>
    <row r="39" spans="2:15" s="9" customFormat="1" x14ac:dyDescent="0.4">
      <c r="B39" s="86" t="s">
        <v>136</v>
      </c>
      <c r="C39" s="88">
        <v>110</v>
      </c>
      <c r="D39" s="88">
        <v>120</v>
      </c>
      <c r="E39" s="88">
        <v>100</v>
      </c>
      <c r="F39" s="88">
        <v>120</v>
      </c>
      <c r="G39" s="88">
        <v>140</v>
      </c>
      <c r="H39" s="88">
        <v>140</v>
      </c>
      <c r="I39" s="88">
        <v>130</v>
      </c>
      <c r="J39" s="88">
        <v>130</v>
      </c>
      <c r="K39" s="88">
        <v>160</v>
      </c>
      <c r="L39" s="88">
        <v>160</v>
      </c>
      <c r="M39" s="88">
        <v>170</v>
      </c>
      <c r="N39" s="88">
        <v>150</v>
      </c>
      <c r="O39" s="88">
        <v>150</v>
      </c>
    </row>
    <row r="40" spans="2:15" s="9" customFormat="1" x14ac:dyDescent="0.4">
      <c r="B40" s="86" t="s">
        <v>137</v>
      </c>
      <c r="C40" s="88">
        <v>20</v>
      </c>
      <c r="D40" s="88">
        <v>20</v>
      </c>
      <c r="E40" s="88">
        <v>10</v>
      </c>
      <c r="F40" s="88">
        <v>20</v>
      </c>
      <c r="G40" s="88">
        <v>10</v>
      </c>
      <c r="H40" s="88">
        <v>10</v>
      </c>
      <c r="I40" s="88">
        <v>10</v>
      </c>
      <c r="J40" s="88">
        <v>20</v>
      </c>
      <c r="K40" s="88">
        <v>30</v>
      </c>
      <c r="L40" s="88">
        <v>40</v>
      </c>
      <c r="M40" s="88">
        <v>40</v>
      </c>
      <c r="N40" s="88">
        <v>20</v>
      </c>
      <c r="O40" s="88">
        <v>20</v>
      </c>
    </row>
    <row r="41" spans="2:15" s="9" customFormat="1" x14ac:dyDescent="0.4">
      <c r="B41" s="86" t="s">
        <v>138</v>
      </c>
      <c r="C41" s="88">
        <v>4100</v>
      </c>
      <c r="D41" s="88">
        <v>4340</v>
      </c>
      <c r="E41" s="88">
        <v>3950</v>
      </c>
      <c r="F41" s="88">
        <v>4380</v>
      </c>
      <c r="G41" s="88">
        <v>4450</v>
      </c>
      <c r="H41" s="88">
        <v>4380</v>
      </c>
      <c r="I41" s="88">
        <v>4450</v>
      </c>
      <c r="J41" s="88">
        <v>4730</v>
      </c>
      <c r="K41" s="88">
        <v>5300</v>
      </c>
      <c r="L41" s="88">
        <v>5790</v>
      </c>
      <c r="M41" s="88">
        <v>6120</v>
      </c>
      <c r="N41" s="88">
        <v>5370</v>
      </c>
      <c r="O41" s="88">
        <v>5180</v>
      </c>
    </row>
    <row r="42" spans="2:15" s="9" customFormat="1" x14ac:dyDescent="0.4">
      <c r="B42" s="86" t="s">
        <v>139</v>
      </c>
      <c r="C42" s="88">
        <v>4640</v>
      </c>
      <c r="D42" s="88">
        <v>4830</v>
      </c>
      <c r="E42" s="88">
        <v>4380</v>
      </c>
      <c r="F42" s="88">
        <v>4520</v>
      </c>
      <c r="G42" s="88">
        <v>4600</v>
      </c>
      <c r="H42" s="88">
        <v>4500</v>
      </c>
      <c r="I42" s="88">
        <v>4470</v>
      </c>
      <c r="J42" s="88">
        <v>4530</v>
      </c>
      <c r="K42" s="88">
        <v>4510</v>
      </c>
      <c r="L42" s="88">
        <v>4580</v>
      </c>
      <c r="M42" s="88">
        <v>4640</v>
      </c>
      <c r="N42" s="88">
        <v>3950</v>
      </c>
      <c r="O42" s="88">
        <v>3740</v>
      </c>
    </row>
    <row r="43" spans="2:15" s="9" customFormat="1" x14ac:dyDescent="0.4">
      <c r="B43" s="86" t="s">
        <v>140</v>
      </c>
      <c r="C43" s="88">
        <v>70</v>
      </c>
      <c r="D43" s="88">
        <v>80</v>
      </c>
      <c r="E43" s="88">
        <v>60</v>
      </c>
      <c r="F43" s="88">
        <v>70</v>
      </c>
      <c r="G43" s="88">
        <v>70</v>
      </c>
      <c r="H43" s="88">
        <v>60</v>
      </c>
      <c r="I43" s="88">
        <v>60</v>
      </c>
      <c r="J43" s="88">
        <v>60</v>
      </c>
      <c r="K43" s="88">
        <v>80</v>
      </c>
      <c r="L43" s="88">
        <v>80</v>
      </c>
      <c r="M43" s="88">
        <v>100</v>
      </c>
      <c r="N43" s="88">
        <v>60</v>
      </c>
      <c r="O43" s="88">
        <v>80</v>
      </c>
    </row>
    <row r="44" spans="2:15" s="9" customFormat="1" x14ac:dyDescent="0.4">
      <c r="B44" s="86" t="s">
        <v>141</v>
      </c>
      <c r="C44" s="88">
        <v>1330</v>
      </c>
      <c r="D44" s="88">
        <v>1420</v>
      </c>
      <c r="E44" s="88">
        <v>1340</v>
      </c>
      <c r="F44" s="88">
        <v>1320</v>
      </c>
      <c r="G44" s="88">
        <v>1380</v>
      </c>
      <c r="H44" s="88">
        <v>1550</v>
      </c>
      <c r="I44" s="88">
        <v>1640</v>
      </c>
      <c r="J44" s="88">
        <v>1970</v>
      </c>
      <c r="K44" s="88">
        <v>2420</v>
      </c>
      <c r="L44" s="88">
        <v>3150</v>
      </c>
      <c r="M44" s="88">
        <v>3540</v>
      </c>
      <c r="N44" s="88">
        <v>2690</v>
      </c>
      <c r="O44" s="88">
        <v>3280</v>
      </c>
    </row>
    <row r="45" spans="2:15" s="9" customFormat="1" x14ac:dyDescent="0.4">
      <c r="B45" s="86" t="s">
        <v>142</v>
      </c>
      <c r="C45" s="88">
        <v>1890</v>
      </c>
      <c r="D45" s="88">
        <v>1960</v>
      </c>
      <c r="E45" s="88">
        <v>1660</v>
      </c>
      <c r="F45" s="88">
        <v>1690</v>
      </c>
      <c r="G45" s="88">
        <v>1660</v>
      </c>
      <c r="H45" s="88">
        <v>1580</v>
      </c>
      <c r="I45" s="88">
        <v>1430</v>
      </c>
      <c r="J45" s="88">
        <v>1360</v>
      </c>
      <c r="K45" s="88">
        <v>1470</v>
      </c>
      <c r="L45" s="88">
        <v>1590</v>
      </c>
      <c r="M45" s="88">
        <v>1660</v>
      </c>
      <c r="N45" s="88">
        <v>1190</v>
      </c>
      <c r="O45" s="88">
        <v>1120</v>
      </c>
    </row>
    <row r="46" spans="2:15" s="9" customFormat="1" x14ac:dyDescent="0.4">
      <c r="B46" s="86" t="s">
        <v>143</v>
      </c>
      <c r="C46" s="88">
        <v>2220</v>
      </c>
      <c r="D46" s="88">
        <v>2810</v>
      </c>
      <c r="E46" s="88">
        <v>2400</v>
      </c>
      <c r="F46" s="88">
        <v>2650</v>
      </c>
      <c r="G46" s="88">
        <v>3060</v>
      </c>
      <c r="H46" s="88">
        <v>3070</v>
      </c>
      <c r="I46" s="88">
        <v>2890</v>
      </c>
      <c r="J46" s="88">
        <v>3120</v>
      </c>
      <c r="K46" s="88">
        <v>3910</v>
      </c>
      <c r="L46" s="88">
        <v>4140</v>
      </c>
      <c r="M46" s="88">
        <v>4310</v>
      </c>
      <c r="N46" s="88">
        <v>4470</v>
      </c>
      <c r="O46" s="88">
        <v>4200</v>
      </c>
    </row>
    <row r="47" spans="2:15" s="9" customFormat="1" x14ac:dyDescent="0.4">
      <c r="B47" s="86" t="s">
        <v>144</v>
      </c>
      <c r="C47" s="88">
        <v>830</v>
      </c>
      <c r="D47" s="88">
        <v>870</v>
      </c>
      <c r="E47" s="88">
        <v>820</v>
      </c>
      <c r="F47" s="88">
        <v>880</v>
      </c>
      <c r="G47" s="88">
        <v>930</v>
      </c>
      <c r="H47" s="88">
        <v>880</v>
      </c>
      <c r="I47" s="88">
        <v>840</v>
      </c>
      <c r="J47" s="88">
        <v>840</v>
      </c>
      <c r="K47" s="88">
        <v>880</v>
      </c>
      <c r="L47" s="88">
        <v>910</v>
      </c>
      <c r="M47" s="88">
        <v>900</v>
      </c>
      <c r="N47" s="88">
        <v>780</v>
      </c>
      <c r="O47" s="88">
        <v>720</v>
      </c>
    </row>
    <row r="48" spans="2:15" s="9" customFormat="1" x14ac:dyDescent="0.4">
      <c r="B48" s="86" t="s">
        <v>145</v>
      </c>
      <c r="C48" s="88">
        <v>140</v>
      </c>
      <c r="D48" s="88">
        <v>200</v>
      </c>
      <c r="E48" s="88">
        <v>150</v>
      </c>
      <c r="F48" s="88">
        <v>160</v>
      </c>
      <c r="G48" s="88">
        <v>170</v>
      </c>
      <c r="H48" s="88">
        <v>130</v>
      </c>
      <c r="I48" s="88">
        <v>130</v>
      </c>
      <c r="J48" s="88">
        <v>110</v>
      </c>
      <c r="K48" s="88">
        <v>140</v>
      </c>
      <c r="L48" s="88">
        <v>120</v>
      </c>
      <c r="M48" s="88">
        <v>140</v>
      </c>
      <c r="N48" s="88">
        <v>110</v>
      </c>
      <c r="O48" s="88">
        <v>130</v>
      </c>
    </row>
    <row r="49" spans="2:15" s="9" customFormat="1" x14ac:dyDescent="0.4">
      <c r="B49" s="86" t="s">
        <v>146</v>
      </c>
      <c r="C49" s="88">
        <v>340</v>
      </c>
      <c r="D49" s="88">
        <v>420</v>
      </c>
      <c r="E49" s="88">
        <v>470</v>
      </c>
      <c r="F49" s="88">
        <v>660</v>
      </c>
      <c r="G49" s="88">
        <v>1030</v>
      </c>
      <c r="H49" s="88">
        <v>1120</v>
      </c>
      <c r="I49" s="88">
        <v>1240</v>
      </c>
      <c r="J49" s="88">
        <v>1740</v>
      </c>
      <c r="K49" s="88">
        <v>2330</v>
      </c>
      <c r="L49" s="88">
        <v>3870</v>
      </c>
      <c r="M49" s="88">
        <v>6210</v>
      </c>
      <c r="N49" s="88">
        <v>8000</v>
      </c>
      <c r="O49" s="88">
        <v>9080</v>
      </c>
    </row>
    <row r="50" spans="2:15" s="9" customFormat="1" x14ac:dyDescent="0.4">
      <c r="B50" s="86" t="s">
        <v>147</v>
      </c>
      <c r="C50" s="88">
        <v>420</v>
      </c>
      <c r="D50" s="88">
        <v>470</v>
      </c>
      <c r="E50" s="88">
        <v>430</v>
      </c>
      <c r="F50" s="88">
        <v>420</v>
      </c>
      <c r="G50" s="88">
        <v>460</v>
      </c>
      <c r="H50" s="88">
        <v>490</v>
      </c>
      <c r="I50" s="88">
        <v>480</v>
      </c>
      <c r="J50" s="88">
        <v>480</v>
      </c>
      <c r="K50" s="88">
        <v>510</v>
      </c>
      <c r="L50" s="88">
        <v>520</v>
      </c>
      <c r="M50" s="88">
        <v>530</v>
      </c>
      <c r="N50" s="88">
        <v>400</v>
      </c>
      <c r="O50" s="88">
        <v>380</v>
      </c>
    </row>
    <row r="51" spans="2:15" s="9" customFormat="1" x14ac:dyDescent="0.4">
      <c r="B51" s="86" t="s">
        <v>148</v>
      </c>
      <c r="C51" s="88">
        <v>120</v>
      </c>
      <c r="D51" s="88">
        <v>120</v>
      </c>
      <c r="E51" s="88">
        <v>100</v>
      </c>
      <c r="F51" s="88">
        <v>110</v>
      </c>
      <c r="G51" s="88">
        <v>100</v>
      </c>
      <c r="H51" s="88">
        <v>100</v>
      </c>
      <c r="I51" s="88">
        <v>100</v>
      </c>
      <c r="J51" s="88">
        <v>90</v>
      </c>
      <c r="K51" s="88">
        <v>80</v>
      </c>
      <c r="L51" s="88">
        <v>90</v>
      </c>
      <c r="M51" s="88">
        <v>100</v>
      </c>
      <c r="N51" s="88">
        <v>60</v>
      </c>
      <c r="O51" s="88">
        <v>60</v>
      </c>
    </row>
    <row r="52" spans="2:15" s="9" customFormat="1" x14ac:dyDescent="0.4">
      <c r="B52" s="86" t="s">
        <v>149</v>
      </c>
      <c r="C52" s="88">
        <v>3570</v>
      </c>
      <c r="D52" s="88">
        <v>3680</v>
      </c>
      <c r="E52" s="88">
        <v>2990</v>
      </c>
      <c r="F52" s="88">
        <v>3070</v>
      </c>
      <c r="G52" s="88">
        <v>3330</v>
      </c>
      <c r="H52" s="88">
        <v>3530</v>
      </c>
      <c r="I52" s="88">
        <v>3440</v>
      </c>
      <c r="J52" s="88">
        <v>3470</v>
      </c>
      <c r="K52" s="88">
        <v>4000</v>
      </c>
      <c r="L52" s="88">
        <v>4560</v>
      </c>
      <c r="M52" s="88">
        <v>5790</v>
      </c>
      <c r="N52" s="88">
        <v>4640</v>
      </c>
      <c r="O52" s="88">
        <v>5070</v>
      </c>
    </row>
    <row r="53" spans="2:15" s="9" customFormat="1" x14ac:dyDescent="0.4">
      <c r="B53" s="86" t="s">
        <v>185</v>
      </c>
      <c r="C53" s="88">
        <f>SUM(C33,C34,C35,C37,C38,C39,C40,C43,C45,C47,C48,C50,C51)</f>
        <v>8010</v>
      </c>
      <c r="D53" s="88">
        <f t="shared" ref="D53:N53" si="0">SUM(D33,D34,D35,D37,D38,D39,D40,D43,D45,D47,D48,D50,D51)</f>
        <v>8710</v>
      </c>
      <c r="E53" s="88">
        <f t="shared" si="0"/>
        <v>6990</v>
      </c>
      <c r="F53" s="88">
        <f t="shared" si="0"/>
        <v>7340</v>
      </c>
      <c r="G53" s="88">
        <f t="shared" si="0"/>
        <v>7850</v>
      </c>
      <c r="H53" s="88">
        <f t="shared" si="0"/>
        <v>7310</v>
      </c>
      <c r="I53" s="88">
        <f t="shared" si="0"/>
        <v>6690</v>
      </c>
      <c r="J53" s="88">
        <f t="shared" si="0"/>
        <v>6710</v>
      </c>
      <c r="K53" s="88">
        <f t="shared" si="0"/>
        <v>7170</v>
      </c>
      <c r="L53" s="88">
        <f t="shared" si="0"/>
        <v>7300</v>
      </c>
      <c r="M53" s="88">
        <f t="shared" si="0"/>
        <v>7370</v>
      </c>
      <c r="N53" s="88">
        <f t="shared" si="0"/>
        <v>5540</v>
      </c>
      <c r="O53" s="88">
        <f>SUM(O33,O34,O35,O37,O38,O39,O40,O43,O45,O47,O48,O50,O51)</f>
        <v>5250</v>
      </c>
    </row>
    <row r="54" spans="2:15" s="9" customFormat="1" x14ac:dyDescent="0.4">
      <c r="B54" s="1" t="s">
        <v>150</v>
      </c>
      <c r="C54" s="88"/>
      <c r="D54" s="88"/>
      <c r="E54" s="88"/>
      <c r="F54" s="88"/>
      <c r="G54" s="88"/>
      <c r="H54" s="88"/>
      <c r="I54" s="88"/>
      <c r="J54" s="88"/>
      <c r="K54" s="88"/>
      <c r="L54" s="74"/>
      <c r="M54" s="74"/>
      <c r="N54" s="74"/>
    </row>
    <row r="55" spans="2:15" s="9" customFormat="1" x14ac:dyDescent="0.4">
      <c r="B55" s="86" t="s">
        <v>115</v>
      </c>
      <c r="C55" s="82">
        <v>360</v>
      </c>
      <c r="D55" s="82">
        <v>350</v>
      </c>
      <c r="E55" s="82">
        <v>290</v>
      </c>
      <c r="F55" s="82">
        <v>260</v>
      </c>
      <c r="G55" s="82">
        <v>270</v>
      </c>
      <c r="H55" s="82">
        <v>250</v>
      </c>
      <c r="I55" s="82">
        <v>180</v>
      </c>
      <c r="J55" s="82">
        <v>180</v>
      </c>
      <c r="K55" s="82">
        <v>180</v>
      </c>
      <c r="L55" s="82">
        <v>160</v>
      </c>
      <c r="M55" s="82">
        <v>120</v>
      </c>
      <c r="N55" s="82">
        <v>70</v>
      </c>
      <c r="O55" s="82">
        <v>30</v>
      </c>
    </row>
    <row r="56" spans="2:15" s="9" customFormat="1" x14ac:dyDescent="0.4">
      <c r="B56" s="86" t="s">
        <v>151</v>
      </c>
      <c r="C56" s="82">
        <v>1910</v>
      </c>
      <c r="D56" s="82">
        <v>1800</v>
      </c>
      <c r="E56" s="82">
        <v>1310</v>
      </c>
      <c r="F56" s="82">
        <v>1340</v>
      </c>
      <c r="G56" s="82">
        <v>1450</v>
      </c>
      <c r="H56" s="82">
        <v>1420</v>
      </c>
      <c r="I56" s="82">
        <v>1370</v>
      </c>
      <c r="J56" s="82">
        <v>1420</v>
      </c>
      <c r="K56" s="82">
        <v>1660</v>
      </c>
      <c r="L56" s="82">
        <v>2000</v>
      </c>
      <c r="M56" s="82">
        <v>2160</v>
      </c>
      <c r="N56" s="82">
        <v>1710</v>
      </c>
      <c r="O56" s="82">
        <v>1650</v>
      </c>
    </row>
    <row r="57" spans="2:15" s="9" customFormat="1" x14ac:dyDescent="0.4">
      <c r="B57" s="86" t="s">
        <v>152</v>
      </c>
      <c r="C57" s="82">
        <v>4120</v>
      </c>
      <c r="D57" s="82">
        <v>4480</v>
      </c>
      <c r="E57" s="82">
        <v>3500</v>
      </c>
      <c r="F57" s="82">
        <v>3750</v>
      </c>
      <c r="G57" s="82">
        <v>3950</v>
      </c>
      <c r="H57" s="82">
        <v>3880</v>
      </c>
      <c r="I57" s="82">
        <v>3690</v>
      </c>
      <c r="J57" s="82">
        <v>3810</v>
      </c>
      <c r="K57" s="82">
        <v>4290</v>
      </c>
      <c r="L57" s="82">
        <v>4820</v>
      </c>
      <c r="M57" s="82">
        <v>5850</v>
      </c>
      <c r="N57" s="82">
        <v>5310</v>
      </c>
      <c r="O57" s="82">
        <v>5100</v>
      </c>
    </row>
    <row r="58" spans="2:15" s="9" customFormat="1" x14ac:dyDescent="0.4">
      <c r="B58" s="86" t="s">
        <v>153</v>
      </c>
      <c r="C58" s="82">
        <v>3170</v>
      </c>
      <c r="D58" s="82">
        <v>3100</v>
      </c>
      <c r="E58" s="82">
        <v>2330</v>
      </c>
      <c r="F58" s="82">
        <v>2570</v>
      </c>
      <c r="G58" s="82">
        <v>2730</v>
      </c>
      <c r="H58" s="82">
        <v>2790</v>
      </c>
      <c r="I58" s="82">
        <v>2570</v>
      </c>
      <c r="J58" s="82">
        <v>2700</v>
      </c>
      <c r="K58" s="82">
        <v>3070</v>
      </c>
      <c r="L58" s="82">
        <v>3520</v>
      </c>
      <c r="M58" s="82">
        <v>3800</v>
      </c>
      <c r="N58" s="82">
        <v>3410</v>
      </c>
      <c r="O58" s="82">
        <v>3360</v>
      </c>
    </row>
    <row r="59" spans="2:15" s="9" customFormat="1" x14ac:dyDescent="0.4">
      <c r="B59" s="86" t="s">
        <v>154</v>
      </c>
      <c r="C59" s="82">
        <v>2280</v>
      </c>
      <c r="D59" s="82">
        <v>2250</v>
      </c>
      <c r="E59" s="82">
        <v>1720</v>
      </c>
      <c r="F59" s="82">
        <v>1900</v>
      </c>
      <c r="G59" s="82">
        <v>2070</v>
      </c>
      <c r="H59" s="82">
        <v>2090</v>
      </c>
      <c r="I59" s="82">
        <v>2110</v>
      </c>
      <c r="J59" s="82">
        <v>2280</v>
      </c>
      <c r="K59" s="82">
        <v>2620</v>
      </c>
      <c r="L59" s="82">
        <v>2820</v>
      </c>
      <c r="M59" s="82">
        <v>3230</v>
      </c>
      <c r="N59" s="82">
        <v>2870</v>
      </c>
      <c r="O59" s="82">
        <v>2930</v>
      </c>
    </row>
    <row r="60" spans="2:15" s="9" customFormat="1" x14ac:dyDescent="0.4">
      <c r="B60" s="86" t="s">
        <v>155</v>
      </c>
      <c r="C60" s="82">
        <v>3150</v>
      </c>
      <c r="D60" s="82">
        <v>3310</v>
      </c>
      <c r="E60" s="82">
        <v>2510</v>
      </c>
      <c r="F60" s="82">
        <v>2640</v>
      </c>
      <c r="G60" s="82">
        <v>2810</v>
      </c>
      <c r="H60" s="82">
        <v>2950</v>
      </c>
      <c r="I60" s="82">
        <v>2770</v>
      </c>
      <c r="J60" s="82">
        <v>2930</v>
      </c>
      <c r="K60" s="82">
        <v>3240</v>
      </c>
      <c r="L60" s="82">
        <v>3590</v>
      </c>
      <c r="M60" s="82">
        <v>4090</v>
      </c>
      <c r="N60" s="82">
        <v>3530</v>
      </c>
      <c r="O60" s="82">
        <v>3710</v>
      </c>
    </row>
    <row r="61" spans="2:15" s="9" customFormat="1" x14ac:dyDescent="0.4">
      <c r="B61" s="86" t="s">
        <v>156</v>
      </c>
      <c r="C61" s="82">
        <v>2720</v>
      </c>
      <c r="D61" s="82">
        <v>2940</v>
      </c>
      <c r="E61" s="82">
        <v>2490</v>
      </c>
      <c r="F61" s="82">
        <v>2580</v>
      </c>
      <c r="G61" s="82">
        <v>2650</v>
      </c>
      <c r="H61" s="82">
        <v>2680</v>
      </c>
      <c r="I61" s="82">
        <v>2570</v>
      </c>
      <c r="J61" s="82">
        <v>2710</v>
      </c>
      <c r="K61" s="82">
        <v>2930</v>
      </c>
      <c r="L61" s="82">
        <v>3240</v>
      </c>
      <c r="M61" s="82">
        <v>3560</v>
      </c>
      <c r="N61" s="82">
        <v>3090</v>
      </c>
      <c r="O61" s="82">
        <v>3190</v>
      </c>
    </row>
    <row r="62" spans="2:15" s="9" customFormat="1" x14ac:dyDescent="0.4">
      <c r="B62" s="86" t="s">
        <v>157</v>
      </c>
      <c r="C62" s="82">
        <v>2810</v>
      </c>
      <c r="D62" s="82">
        <v>3260</v>
      </c>
      <c r="E62" s="82">
        <v>3090</v>
      </c>
      <c r="F62" s="82">
        <v>3170</v>
      </c>
      <c r="G62" s="82">
        <v>3520</v>
      </c>
      <c r="H62" s="82">
        <v>3550</v>
      </c>
      <c r="I62" s="82">
        <v>3580</v>
      </c>
      <c r="J62" s="82">
        <v>3800</v>
      </c>
      <c r="K62" s="82">
        <v>4310</v>
      </c>
      <c r="L62" s="82">
        <v>4790</v>
      </c>
      <c r="M62" s="82">
        <v>5400</v>
      </c>
      <c r="N62" s="82">
        <v>5220</v>
      </c>
      <c r="O62" s="82">
        <v>5530</v>
      </c>
    </row>
    <row r="63" spans="2:15" s="9" customFormat="1" x14ac:dyDescent="0.4">
      <c r="B63" s="86" t="s">
        <v>158</v>
      </c>
      <c r="C63" s="82">
        <v>3040</v>
      </c>
      <c r="D63" s="82">
        <v>3570</v>
      </c>
      <c r="E63" s="82">
        <v>3030</v>
      </c>
      <c r="F63" s="82">
        <v>3050</v>
      </c>
      <c r="G63" s="82">
        <v>3320</v>
      </c>
      <c r="H63" s="82">
        <v>3370</v>
      </c>
      <c r="I63" s="82">
        <v>3280</v>
      </c>
      <c r="J63" s="82">
        <v>3380</v>
      </c>
      <c r="K63" s="82">
        <v>3930</v>
      </c>
      <c r="L63" s="82">
        <v>4350</v>
      </c>
      <c r="M63" s="82">
        <v>4720</v>
      </c>
      <c r="N63" s="82">
        <v>4580</v>
      </c>
      <c r="O63" s="82">
        <v>4530</v>
      </c>
    </row>
    <row r="64" spans="2:15" s="9" customFormat="1" x14ac:dyDescent="0.4">
      <c r="B64" s="86" t="s">
        <v>159</v>
      </c>
      <c r="C64" s="82">
        <v>2640</v>
      </c>
      <c r="D64" s="82">
        <v>2900</v>
      </c>
      <c r="E64" s="82">
        <v>2420</v>
      </c>
      <c r="F64" s="82">
        <v>2510</v>
      </c>
      <c r="G64" s="82">
        <v>2560</v>
      </c>
      <c r="H64" s="82">
        <v>2660</v>
      </c>
      <c r="I64" s="82">
        <v>2710</v>
      </c>
      <c r="J64" s="82">
        <v>2820</v>
      </c>
      <c r="K64" s="82">
        <v>3230</v>
      </c>
      <c r="L64" s="82">
        <v>3410</v>
      </c>
      <c r="M64" s="82">
        <v>3740</v>
      </c>
      <c r="N64" s="82">
        <v>3240</v>
      </c>
      <c r="O64" s="82">
        <v>3470</v>
      </c>
    </row>
    <row r="65" spans="2:15" s="9" customFormat="1" x14ac:dyDescent="0.4">
      <c r="B65" s="86" t="s">
        <v>160</v>
      </c>
      <c r="C65" s="82">
        <v>1740</v>
      </c>
      <c r="D65" s="82">
        <v>1820</v>
      </c>
      <c r="E65" s="82">
        <v>1390</v>
      </c>
      <c r="F65" s="82">
        <v>1760</v>
      </c>
      <c r="G65" s="82">
        <v>2050</v>
      </c>
      <c r="H65" s="82">
        <v>1660</v>
      </c>
      <c r="I65" s="82">
        <v>1470</v>
      </c>
      <c r="J65" s="82">
        <v>1600</v>
      </c>
      <c r="K65" s="82">
        <v>1880</v>
      </c>
      <c r="L65" s="82">
        <v>2090</v>
      </c>
      <c r="M65" s="82">
        <v>2450</v>
      </c>
      <c r="N65" s="82">
        <v>2140</v>
      </c>
      <c r="O65" s="82">
        <v>2400</v>
      </c>
    </row>
    <row r="66" spans="2:15" s="9" customFormat="1" x14ac:dyDescent="0.4">
      <c r="B66" s="86" t="s">
        <v>161</v>
      </c>
      <c r="C66" s="82">
        <v>2420</v>
      </c>
      <c r="D66" s="82">
        <v>2480</v>
      </c>
      <c r="E66" s="82">
        <v>2170</v>
      </c>
      <c r="F66" s="82">
        <v>2230</v>
      </c>
      <c r="G66" s="82">
        <v>2480</v>
      </c>
      <c r="H66" s="82">
        <v>2350</v>
      </c>
      <c r="I66" s="82">
        <v>2310</v>
      </c>
      <c r="J66" s="82">
        <v>2350</v>
      </c>
      <c r="K66" s="82">
        <v>2600</v>
      </c>
      <c r="L66" s="82">
        <v>2920</v>
      </c>
      <c r="M66" s="82">
        <v>3160</v>
      </c>
      <c r="N66" s="82">
        <v>2560</v>
      </c>
      <c r="O66" s="82">
        <v>2710</v>
      </c>
    </row>
    <row r="67" spans="2:15" s="9" customFormat="1" x14ac:dyDescent="0.4">
      <c r="B67" s="89"/>
      <c r="C67" s="90"/>
      <c r="D67" s="90"/>
      <c r="E67" s="90"/>
      <c r="F67" s="90"/>
      <c r="G67" s="90"/>
      <c r="H67" s="90"/>
      <c r="I67" s="90"/>
      <c r="J67" s="90"/>
      <c r="K67" s="90"/>
      <c r="L67" s="90"/>
      <c r="M67" s="90"/>
      <c r="O67" s="75"/>
    </row>
    <row r="68" spans="2:15" s="16" customFormat="1" x14ac:dyDescent="0.4">
      <c r="B68" s="64"/>
      <c r="C68" s="64"/>
      <c r="D68" s="64"/>
      <c r="E68" s="64"/>
      <c r="F68" s="64"/>
      <c r="G68" s="64"/>
      <c r="H68" s="64"/>
      <c r="I68" s="64"/>
      <c r="J68" s="64"/>
      <c r="K68" s="64"/>
      <c r="L68" s="64"/>
      <c r="M68" s="64"/>
      <c r="N68" s="76"/>
      <c r="O68" s="64"/>
    </row>
    <row r="69" spans="2:15" s="9" customFormat="1" ht="15" customHeight="1" x14ac:dyDescent="0.4">
      <c r="B69" s="64"/>
      <c r="C69" s="64"/>
      <c r="D69" s="64"/>
      <c r="E69" s="64"/>
      <c r="F69" s="64"/>
      <c r="G69" s="64"/>
      <c r="H69" s="64"/>
      <c r="I69" s="64"/>
      <c r="J69" s="64"/>
      <c r="K69" s="64"/>
    </row>
    <row r="70" spans="2:15" s="9" customFormat="1" ht="15" customHeight="1" x14ac:dyDescent="0.4">
      <c r="B70" s="64"/>
      <c r="C70" s="64"/>
      <c r="D70" s="64"/>
      <c r="E70" s="64"/>
      <c r="F70" s="64"/>
      <c r="G70" s="64"/>
      <c r="H70" s="64"/>
      <c r="I70" s="64"/>
      <c r="J70" s="64"/>
      <c r="K70" s="64"/>
    </row>
    <row r="71" spans="2:15" x14ac:dyDescent="0.35">
      <c r="B71" s="18"/>
    </row>
  </sheetData>
  <hyperlinks>
    <hyperlink ref="B2" location="Contents!A1" display="Back to Contents" xr:uid="{00000000-0004-0000-0A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B1:O73"/>
  <sheetViews>
    <sheetView showGridLines="0" zoomScaleNormal="100" workbookViewId="0"/>
  </sheetViews>
  <sheetFormatPr defaultColWidth="9.1328125" defaultRowHeight="15" x14ac:dyDescent="0.35"/>
  <cols>
    <col min="1" max="1" width="2.19921875" style="64" customWidth="1"/>
    <col min="2" max="2" width="42.1328125" style="64" customWidth="1"/>
    <col min="3" max="12" width="10.796875" style="64" customWidth="1"/>
    <col min="13" max="14" width="10.53125" style="64" customWidth="1"/>
    <col min="15" max="16384" width="9.1328125" style="64"/>
  </cols>
  <sheetData>
    <row r="1" spans="2:15" x14ac:dyDescent="0.35">
      <c r="C1" s="91"/>
      <c r="D1" s="91"/>
      <c r="E1" s="91"/>
      <c r="F1" s="91"/>
      <c r="G1" s="91"/>
      <c r="H1" s="91"/>
      <c r="I1" s="91"/>
      <c r="J1" s="91"/>
      <c r="K1" s="91"/>
      <c r="L1" s="91"/>
      <c r="M1" s="91"/>
      <c r="N1" s="91"/>
    </row>
    <row r="2" spans="2:15" s="9" customFormat="1" x14ac:dyDescent="0.4">
      <c r="B2" s="18" t="s">
        <v>20</v>
      </c>
      <c r="C2" s="91"/>
      <c r="D2" s="91"/>
      <c r="E2" s="91"/>
      <c r="F2" s="91"/>
      <c r="G2" s="91"/>
      <c r="H2" s="91"/>
      <c r="I2" s="91"/>
      <c r="J2" s="91"/>
      <c r="K2" s="74"/>
      <c r="L2" s="74"/>
      <c r="M2" s="74"/>
      <c r="N2" s="74"/>
    </row>
    <row r="3" spans="2:15" x14ac:dyDescent="0.35">
      <c r="C3" s="91"/>
      <c r="D3" s="91"/>
      <c r="E3" s="91"/>
      <c r="F3" s="91"/>
      <c r="G3" s="91"/>
      <c r="H3" s="91"/>
      <c r="I3" s="91"/>
      <c r="J3" s="91"/>
      <c r="K3" s="91"/>
      <c r="L3" s="91"/>
      <c r="M3" s="91"/>
      <c r="N3" s="91"/>
    </row>
    <row r="4" spans="2:15" s="9" customFormat="1" ht="17.850000000000001" customHeight="1" x14ac:dyDescent="0.4">
      <c r="B4" s="11" t="s">
        <v>171</v>
      </c>
      <c r="C4" s="12"/>
      <c r="D4" s="12"/>
      <c r="E4" s="12"/>
      <c r="F4" s="12"/>
      <c r="G4" s="12"/>
      <c r="H4" s="12"/>
      <c r="I4" s="12"/>
      <c r="J4" s="12"/>
      <c r="K4" s="74"/>
      <c r="L4" s="74"/>
      <c r="M4" s="74"/>
      <c r="N4" s="74"/>
    </row>
    <row r="5" spans="2:15" s="9" customFormat="1" x14ac:dyDescent="0.4">
      <c r="B5" s="64" t="s">
        <v>84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65"/>
      <c r="C7" s="96"/>
      <c r="D7" s="96"/>
      <c r="E7" s="96"/>
      <c r="F7" s="96"/>
      <c r="G7" s="96"/>
      <c r="H7" s="96"/>
      <c r="I7" s="96"/>
      <c r="J7" s="96"/>
      <c r="K7" s="96"/>
      <c r="L7" s="96"/>
      <c r="M7" s="96"/>
      <c r="N7" s="91"/>
      <c r="O7" s="64"/>
    </row>
    <row r="8" spans="2:15" s="9" customFormat="1" ht="17" customHeight="1" x14ac:dyDescent="0.4">
      <c r="B8" s="64"/>
      <c r="C8" s="10"/>
      <c r="D8" s="10"/>
      <c r="E8" s="10"/>
      <c r="F8" s="10" t="s">
        <v>37</v>
      </c>
      <c r="G8" s="10"/>
      <c r="H8" s="10"/>
      <c r="I8" s="10"/>
      <c r="J8" s="10"/>
      <c r="K8" s="10"/>
      <c r="L8" s="10"/>
      <c r="M8" s="10"/>
      <c r="N8" s="97"/>
      <c r="O8" s="125"/>
    </row>
    <row r="9" spans="2:15" s="9" customFormat="1" ht="30" x14ac:dyDescent="0.4">
      <c r="B9" s="65"/>
      <c r="C9" s="69" t="s">
        <v>88</v>
      </c>
      <c r="D9" s="69" t="s">
        <v>89</v>
      </c>
      <c r="E9" s="69" t="s">
        <v>90</v>
      </c>
      <c r="F9" s="69" t="s">
        <v>91</v>
      </c>
      <c r="G9" s="69" t="s">
        <v>92</v>
      </c>
      <c r="H9" s="69" t="s">
        <v>93</v>
      </c>
      <c r="I9" s="69" t="s">
        <v>94</v>
      </c>
      <c r="J9" s="69" t="s">
        <v>95</v>
      </c>
      <c r="K9" s="69" t="s">
        <v>96</v>
      </c>
      <c r="L9" s="69" t="s">
        <v>97</v>
      </c>
      <c r="M9" s="69" t="s">
        <v>98</v>
      </c>
      <c r="N9" s="69" t="s">
        <v>113</v>
      </c>
      <c r="O9" s="68" t="s">
        <v>100</v>
      </c>
    </row>
    <row r="10" spans="2:15" s="9" customFormat="1" x14ac:dyDescent="0.4">
      <c r="B10" s="64"/>
      <c r="C10" s="71"/>
      <c r="D10" s="71"/>
      <c r="E10" s="71"/>
      <c r="F10" s="71"/>
      <c r="G10" s="71"/>
      <c r="H10" s="71"/>
      <c r="I10" s="71"/>
      <c r="J10" s="71"/>
      <c r="O10" s="71"/>
    </row>
    <row r="11" spans="2:15" s="9" customFormat="1" x14ac:dyDescent="0.4">
      <c r="B11" s="1" t="s">
        <v>114</v>
      </c>
      <c r="C11" s="126">
        <v>11390</v>
      </c>
      <c r="D11" s="126">
        <v>13330</v>
      </c>
      <c r="E11" s="126">
        <v>9230</v>
      </c>
      <c r="F11" s="126">
        <v>10600</v>
      </c>
      <c r="G11" s="126">
        <v>10890</v>
      </c>
      <c r="H11" s="126">
        <v>11300</v>
      </c>
      <c r="I11" s="126">
        <v>10750</v>
      </c>
      <c r="J11" s="126">
        <v>12640</v>
      </c>
      <c r="K11" s="126">
        <v>15160</v>
      </c>
      <c r="L11" s="126">
        <v>15290</v>
      </c>
      <c r="M11" s="126">
        <v>16680</v>
      </c>
      <c r="N11" s="126">
        <v>13210</v>
      </c>
      <c r="O11" s="126">
        <v>12380</v>
      </c>
    </row>
    <row r="12" spans="2:15" s="9" customFormat="1" x14ac:dyDescent="0.4">
      <c r="B12" s="1"/>
      <c r="C12" s="84"/>
      <c r="D12" s="84"/>
      <c r="E12" s="84"/>
      <c r="F12" s="84"/>
      <c r="G12" s="84"/>
      <c r="H12" s="84"/>
      <c r="I12" s="84"/>
      <c r="J12" s="84"/>
      <c r="K12" s="74"/>
      <c r="L12" s="74"/>
      <c r="M12" s="74"/>
      <c r="N12" s="74"/>
    </row>
    <row r="13" spans="2:15" s="9" customFormat="1" x14ac:dyDescent="0.4">
      <c r="B13" s="1" t="s">
        <v>42</v>
      </c>
      <c r="C13" s="85"/>
      <c r="D13" s="85"/>
      <c r="E13" s="85"/>
      <c r="F13" s="85"/>
      <c r="G13" s="85"/>
      <c r="H13" s="85"/>
      <c r="I13" s="85"/>
      <c r="J13" s="85"/>
      <c r="K13" s="74"/>
      <c r="L13" s="74"/>
      <c r="M13" s="74"/>
      <c r="N13" s="74"/>
    </row>
    <row r="14" spans="2:15" s="9" customFormat="1" x14ac:dyDescent="0.4">
      <c r="B14" s="86" t="s">
        <v>115</v>
      </c>
      <c r="C14" s="126">
        <v>10</v>
      </c>
      <c r="D14" s="126">
        <v>0</v>
      </c>
      <c r="E14" s="126">
        <v>10</v>
      </c>
      <c r="F14" s="126">
        <v>0</v>
      </c>
      <c r="G14" s="126">
        <v>20</v>
      </c>
      <c r="H14" s="126">
        <v>40</v>
      </c>
      <c r="I14" s="126">
        <v>20</v>
      </c>
      <c r="J14" s="126">
        <v>10</v>
      </c>
      <c r="K14" s="126">
        <v>20</v>
      </c>
      <c r="L14" s="126">
        <v>20</v>
      </c>
      <c r="M14" s="126">
        <v>30</v>
      </c>
      <c r="N14" s="126">
        <v>10</v>
      </c>
      <c r="O14" s="126">
        <v>20</v>
      </c>
    </row>
    <row r="15" spans="2:15" s="9" customFormat="1" x14ac:dyDescent="0.4">
      <c r="B15" s="86" t="s">
        <v>116</v>
      </c>
      <c r="C15" s="126">
        <v>10</v>
      </c>
      <c r="D15" s="126">
        <v>10</v>
      </c>
      <c r="E15" s="126">
        <v>10</v>
      </c>
      <c r="F15" s="126">
        <v>10</v>
      </c>
      <c r="G15" s="126">
        <v>10</v>
      </c>
      <c r="H15" s="126">
        <v>10</v>
      </c>
      <c r="I15" s="126">
        <v>10</v>
      </c>
      <c r="J15" s="126">
        <v>30</v>
      </c>
      <c r="K15" s="126">
        <v>40</v>
      </c>
      <c r="L15" s="126">
        <v>40</v>
      </c>
      <c r="M15" s="126">
        <v>30</v>
      </c>
      <c r="N15" s="126">
        <v>10</v>
      </c>
      <c r="O15" s="126">
        <v>20</v>
      </c>
    </row>
    <row r="16" spans="2:15" s="9" customFormat="1" x14ac:dyDescent="0.4">
      <c r="B16" s="86" t="s">
        <v>117</v>
      </c>
      <c r="C16" s="126">
        <v>530</v>
      </c>
      <c r="D16" s="126">
        <v>610</v>
      </c>
      <c r="E16" s="126">
        <v>380</v>
      </c>
      <c r="F16" s="126">
        <v>410</v>
      </c>
      <c r="G16" s="126">
        <v>490</v>
      </c>
      <c r="H16" s="126">
        <v>560</v>
      </c>
      <c r="I16" s="126">
        <v>570</v>
      </c>
      <c r="J16" s="126">
        <v>810</v>
      </c>
      <c r="K16" s="126">
        <v>940</v>
      </c>
      <c r="L16" s="126">
        <v>1000</v>
      </c>
      <c r="M16" s="126">
        <v>1010</v>
      </c>
      <c r="N16" s="126">
        <v>820</v>
      </c>
      <c r="O16" s="126">
        <v>900</v>
      </c>
    </row>
    <row r="17" spans="2:15" s="9" customFormat="1" x14ac:dyDescent="0.4">
      <c r="B17" s="86" t="s">
        <v>118</v>
      </c>
      <c r="C17" s="126">
        <v>930</v>
      </c>
      <c r="D17" s="126">
        <v>1110</v>
      </c>
      <c r="E17" s="126">
        <v>770</v>
      </c>
      <c r="F17" s="126">
        <v>820</v>
      </c>
      <c r="G17" s="126">
        <v>850</v>
      </c>
      <c r="H17" s="126">
        <v>980</v>
      </c>
      <c r="I17" s="126">
        <v>910</v>
      </c>
      <c r="J17" s="126">
        <v>1180</v>
      </c>
      <c r="K17" s="126">
        <v>1470</v>
      </c>
      <c r="L17" s="126">
        <v>1510</v>
      </c>
      <c r="M17" s="126">
        <v>1690</v>
      </c>
      <c r="N17" s="126">
        <v>1350</v>
      </c>
      <c r="O17" s="126">
        <v>1320</v>
      </c>
    </row>
    <row r="18" spans="2:15" s="9" customFormat="1" x14ac:dyDescent="0.4">
      <c r="B18" s="86" t="s">
        <v>119</v>
      </c>
      <c r="C18" s="126">
        <v>1030</v>
      </c>
      <c r="D18" s="126">
        <v>1320</v>
      </c>
      <c r="E18" s="126">
        <v>960</v>
      </c>
      <c r="F18" s="126">
        <v>1150</v>
      </c>
      <c r="G18" s="126">
        <v>1160</v>
      </c>
      <c r="H18" s="126">
        <v>1160</v>
      </c>
      <c r="I18" s="126">
        <v>1190</v>
      </c>
      <c r="J18" s="126">
        <v>1290</v>
      </c>
      <c r="K18" s="126">
        <v>1650</v>
      </c>
      <c r="L18" s="126">
        <v>1660</v>
      </c>
      <c r="M18" s="126">
        <v>1910</v>
      </c>
      <c r="N18" s="126">
        <v>1580</v>
      </c>
      <c r="O18" s="126">
        <v>1570</v>
      </c>
    </row>
    <row r="19" spans="2:15" s="9" customFormat="1" x14ac:dyDescent="0.4">
      <c r="B19" s="86" t="s">
        <v>120</v>
      </c>
      <c r="C19" s="126">
        <v>1440</v>
      </c>
      <c r="D19" s="126">
        <v>1660</v>
      </c>
      <c r="E19" s="126">
        <v>1070</v>
      </c>
      <c r="F19" s="126">
        <v>1260</v>
      </c>
      <c r="G19" s="126">
        <v>1180</v>
      </c>
      <c r="H19" s="126">
        <v>1240</v>
      </c>
      <c r="I19" s="126">
        <v>1190</v>
      </c>
      <c r="J19" s="126">
        <v>1410</v>
      </c>
      <c r="K19" s="126">
        <v>1780</v>
      </c>
      <c r="L19" s="126">
        <v>1820</v>
      </c>
      <c r="M19" s="126">
        <v>1980</v>
      </c>
      <c r="N19" s="126">
        <v>1630</v>
      </c>
      <c r="O19" s="126">
        <v>1500</v>
      </c>
    </row>
    <row r="20" spans="2:15" s="9" customFormat="1" x14ac:dyDescent="0.4">
      <c r="B20" s="86" t="s">
        <v>121</v>
      </c>
      <c r="C20" s="126">
        <v>1820</v>
      </c>
      <c r="D20" s="126">
        <v>2080</v>
      </c>
      <c r="E20" s="126">
        <v>1420</v>
      </c>
      <c r="F20" s="126">
        <v>1650</v>
      </c>
      <c r="G20" s="126">
        <v>1630</v>
      </c>
      <c r="H20" s="126">
        <v>1520</v>
      </c>
      <c r="I20" s="126">
        <v>1480</v>
      </c>
      <c r="J20" s="126">
        <v>1640</v>
      </c>
      <c r="K20" s="126">
        <v>1850</v>
      </c>
      <c r="L20" s="126">
        <v>1820</v>
      </c>
      <c r="M20" s="126">
        <v>1940</v>
      </c>
      <c r="N20" s="126">
        <v>1760</v>
      </c>
      <c r="O20" s="126">
        <v>1620</v>
      </c>
    </row>
    <row r="21" spans="2:15" s="9" customFormat="1" x14ac:dyDescent="0.4">
      <c r="B21" s="86" t="s">
        <v>122</v>
      </c>
      <c r="C21" s="126">
        <v>2080</v>
      </c>
      <c r="D21" s="126">
        <v>2420</v>
      </c>
      <c r="E21" s="126">
        <v>1730</v>
      </c>
      <c r="F21" s="126">
        <v>1860</v>
      </c>
      <c r="G21" s="126">
        <v>1940</v>
      </c>
      <c r="H21" s="126">
        <v>1980</v>
      </c>
      <c r="I21" s="126">
        <v>1820</v>
      </c>
      <c r="J21" s="126">
        <v>2010</v>
      </c>
      <c r="K21" s="126">
        <v>2330</v>
      </c>
      <c r="L21" s="126">
        <v>2260</v>
      </c>
      <c r="M21" s="126">
        <v>2340</v>
      </c>
      <c r="N21" s="126">
        <v>1860</v>
      </c>
      <c r="O21" s="126">
        <v>1550</v>
      </c>
    </row>
    <row r="22" spans="2:15" s="9" customFormat="1" x14ac:dyDescent="0.4">
      <c r="B22" s="86" t="s">
        <v>123</v>
      </c>
      <c r="C22" s="126">
        <v>1890</v>
      </c>
      <c r="D22" s="126">
        <v>2130</v>
      </c>
      <c r="E22" s="126">
        <v>1500</v>
      </c>
      <c r="F22" s="126">
        <v>1740</v>
      </c>
      <c r="G22" s="126">
        <v>1850</v>
      </c>
      <c r="H22" s="126">
        <v>1930</v>
      </c>
      <c r="I22" s="126">
        <v>1850</v>
      </c>
      <c r="J22" s="126">
        <v>2170</v>
      </c>
      <c r="K22" s="126">
        <v>2420</v>
      </c>
      <c r="L22" s="126">
        <v>2400</v>
      </c>
      <c r="M22" s="126">
        <v>2540</v>
      </c>
      <c r="N22" s="126">
        <v>1880</v>
      </c>
      <c r="O22" s="126">
        <v>1730</v>
      </c>
    </row>
    <row r="23" spans="2:15" s="9" customFormat="1" x14ac:dyDescent="0.4">
      <c r="B23" s="86" t="s">
        <v>124</v>
      </c>
      <c r="C23" s="126">
        <v>1200</v>
      </c>
      <c r="D23" s="126">
        <v>1470</v>
      </c>
      <c r="E23" s="126">
        <v>990</v>
      </c>
      <c r="F23" s="126">
        <v>1240</v>
      </c>
      <c r="G23" s="126">
        <v>1290</v>
      </c>
      <c r="H23" s="126">
        <v>1290</v>
      </c>
      <c r="I23" s="126">
        <v>1190</v>
      </c>
      <c r="J23" s="126">
        <v>1430</v>
      </c>
      <c r="K23" s="126">
        <v>1720</v>
      </c>
      <c r="L23" s="126">
        <v>1770</v>
      </c>
      <c r="M23" s="126">
        <v>2000</v>
      </c>
      <c r="N23" s="126">
        <v>1470</v>
      </c>
      <c r="O23" s="126">
        <v>1370</v>
      </c>
    </row>
    <row r="24" spans="2:15" s="9" customFormat="1" x14ac:dyDescent="0.4">
      <c r="B24" s="86" t="s">
        <v>125</v>
      </c>
      <c r="C24" s="126">
        <v>410</v>
      </c>
      <c r="D24" s="126">
        <v>480</v>
      </c>
      <c r="E24" s="126">
        <v>350</v>
      </c>
      <c r="F24" s="126">
        <v>390</v>
      </c>
      <c r="G24" s="126">
        <v>410</v>
      </c>
      <c r="H24" s="126">
        <v>500</v>
      </c>
      <c r="I24" s="126">
        <v>440</v>
      </c>
      <c r="J24" s="126">
        <v>560</v>
      </c>
      <c r="K24" s="126">
        <v>820</v>
      </c>
      <c r="L24" s="126">
        <v>830</v>
      </c>
      <c r="M24" s="126">
        <v>1010</v>
      </c>
      <c r="N24" s="126">
        <v>690</v>
      </c>
      <c r="O24" s="126">
        <v>610</v>
      </c>
    </row>
    <row r="25" spans="2:15" s="9" customFormat="1" x14ac:dyDescent="0.4">
      <c r="B25" s="86" t="s">
        <v>126</v>
      </c>
      <c r="C25" s="126">
        <v>50</v>
      </c>
      <c r="D25" s="126">
        <v>50</v>
      </c>
      <c r="E25" s="126">
        <v>50</v>
      </c>
      <c r="F25" s="126">
        <v>60</v>
      </c>
      <c r="G25" s="126">
        <v>80</v>
      </c>
      <c r="H25" s="126">
        <v>90</v>
      </c>
      <c r="I25" s="126">
        <v>90</v>
      </c>
      <c r="J25" s="126">
        <v>110</v>
      </c>
      <c r="K25" s="126">
        <v>130</v>
      </c>
      <c r="L25" s="126">
        <v>150</v>
      </c>
      <c r="M25" s="126">
        <v>200</v>
      </c>
      <c r="N25" s="126">
        <v>150</v>
      </c>
      <c r="O25" s="126">
        <v>170</v>
      </c>
    </row>
    <row r="26" spans="2:15" s="9" customFormat="1" x14ac:dyDescent="0.4">
      <c r="B26" s="86"/>
      <c r="C26" s="83"/>
      <c r="D26" s="83"/>
      <c r="E26" s="83"/>
      <c r="F26" s="83"/>
      <c r="G26" s="83"/>
      <c r="H26" s="83"/>
      <c r="I26" s="83"/>
      <c r="J26" s="83"/>
      <c r="K26" s="74"/>
      <c r="L26" s="74"/>
      <c r="M26" s="74"/>
      <c r="N26" s="74"/>
    </row>
    <row r="27" spans="2:15" s="9" customFormat="1" x14ac:dyDescent="0.4">
      <c r="B27" s="1" t="s">
        <v>127</v>
      </c>
      <c r="C27" s="85"/>
      <c r="D27" s="85"/>
      <c r="E27" s="85"/>
      <c r="F27" s="85"/>
      <c r="G27" s="85"/>
      <c r="H27" s="85"/>
      <c r="I27" s="85"/>
      <c r="J27" s="85"/>
      <c r="K27" s="74"/>
      <c r="L27" s="74"/>
      <c r="M27" s="74"/>
      <c r="N27" s="74"/>
    </row>
    <row r="28" spans="2:15" s="9" customFormat="1" x14ac:dyDescent="0.4">
      <c r="B28" s="86" t="s">
        <v>115</v>
      </c>
      <c r="C28" s="126">
        <v>20</v>
      </c>
      <c r="D28" s="126">
        <v>10</v>
      </c>
      <c r="E28" s="126">
        <v>10</v>
      </c>
      <c r="F28" s="126">
        <v>20</v>
      </c>
      <c r="G28" s="126">
        <v>30</v>
      </c>
      <c r="H28" s="126">
        <v>120</v>
      </c>
      <c r="I28" s="126">
        <v>130</v>
      </c>
      <c r="J28" s="126">
        <v>210</v>
      </c>
      <c r="K28" s="126">
        <v>160</v>
      </c>
      <c r="L28" s="126">
        <v>120</v>
      </c>
      <c r="M28" s="126">
        <v>350</v>
      </c>
      <c r="N28" s="126">
        <v>450</v>
      </c>
      <c r="O28" s="126">
        <v>690</v>
      </c>
    </row>
    <row r="29" spans="2:15" s="9" customFormat="1" x14ac:dyDescent="0.4">
      <c r="B29" s="86" t="s">
        <v>128</v>
      </c>
      <c r="C29" s="126">
        <v>7890</v>
      </c>
      <c r="D29" s="126">
        <v>9210</v>
      </c>
      <c r="E29" s="126">
        <v>6310</v>
      </c>
      <c r="F29" s="126">
        <v>7310</v>
      </c>
      <c r="G29" s="126">
        <v>7560</v>
      </c>
      <c r="H29" s="126">
        <v>7820</v>
      </c>
      <c r="I29" s="126">
        <v>7420</v>
      </c>
      <c r="J29" s="126">
        <v>8600</v>
      </c>
      <c r="K29" s="126">
        <v>10500</v>
      </c>
      <c r="L29" s="126">
        <v>10670</v>
      </c>
      <c r="M29" s="126">
        <v>11590</v>
      </c>
      <c r="N29" s="126">
        <v>9150</v>
      </c>
      <c r="O29" s="126">
        <v>8310</v>
      </c>
    </row>
    <row r="30" spans="2:15" s="9" customFormat="1" x14ac:dyDescent="0.4">
      <c r="B30" s="86" t="s">
        <v>129</v>
      </c>
      <c r="C30" s="126">
        <v>3480</v>
      </c>
      <c r="D30" s="126">
        <v>4110</v>
      </c>
      <c r="E30" s="126">
        <v>2910</v>
      </c>
      <c r="F30" s="126">
        <v>3270</v>
      </c>
      <c r="G30" s="126">
        <v>3300</v>
      </c>
      <c r="H30" s="126">
        <v>3360</v>
      </c>
      <c r="I30" s="126">
        <v>3210</v>
      </c>
      <c r="J30" s="126">
        <v>3830</v>
      </c>
      <c r="K30" s="126">
        <v>4500</v>
      </c>
      <c r="L30" s="126">
        <v>4500</v>
      </c>
      <c r="M30" s="126">
        <v>4740</v>
      </c>
      <c r="N30" s="126">
        <v>3610</v>
      </c>
      <c r="O30" s="126">
        <v>3370</v>
      </c>
    </row>
    <row r="31" spans="2:15" s="9" customFormat="1" x14ac:dyDescent="0.4">
      <c r="B31" s="64"/>
      <c r="C31" s="87"/>
      <c r="D31" s="87"/>
      <c r="E31" s="87"/>
      <c r="F31" s="87"/>
      <c r="G31" s="87"/>
      <c r="H31" s="87"/>
      <c r="I31" s="87"/>
      <c r="J31" s="87"/>
      <c r="K31" s="74"/>
      <c r="L31" s="74"/>
      <c r="M31" s="74"/>
      <c r="N31" s="74"/>
    </row>
    <row r="32" spans="2:15" s="9" customFormat="1" x14ac:dyDescent="0.4">
      <c r="B32" s="1" t="s">
        <v>130</v>
      </c>
      <c r="C32" s="85"/>
      <c r="D32" s="85"/>
      <c r="E32" s="85"/>
      <c r="F32" s="85"/>
      <c r="G32" s="85"/>
      <c r="H32" s="85"/>
      <c r="I32" s="85"/>
      <c r="J32" s="85"/>
      <c r="K32" s="74"/>
      <c r="L32" s="74"/>
      <c r="M32" s="74"/>
      <c r="N32" s="74"/>
    </row>
    <row r="33" spans="2:15" s="9" customFormat="1" x14ac:dyDescent="0.4">
      <c r="B33" s="86" t="s">
        <v>115</v>
      </c>
      <c r="C33" s="82" t="s">
        <v>164</v>
      </c>
      <c r="D33" s="82" t="s">
        <v>164</v>
      </c>
      <c r="E33" s="82" t="s">
        <v>164</v>
      </c>
      <c r="F33" s="82" t="s">
        <v>164</v>
      </c>
      <c r="G33" s="82" t="s">
        <v>164</v>
      </c>
      <c r="H33" s="82" t="s">
        <v>164</v>
      </c>
      <c r="I33" s="82" t="s">
        <v>164</v>
      </c>
      <c r="J33" s="82" t="s">
        <v>164</v>
      </c>
      <c r="K33" s="82">
        <v>10</v>
      </c>
      <c r="L33" s="82">
        <v>10</v>
      </c>
      <c r="M33" s="82">
        <v>20</v>
      </c>
      <c r="N33" s="82" t="s">
        <v>164</v>
      </c>
      <c r="O33" s="82">
        <v>20</v>
      </c>
    </row>
    <row r="34" spans="2:15" s="9" customFormat="1" x14ac:dyDescent="0.4">
      <c r="B34" s="86" t="s">
        <v>131</v>
      </c>
      <c r="C34" s="82">
        <v>1200</v>
      </c>
      <c r="D34" s="82">
        <v>1480</v>
      </c>
      <c r="E34" s="82">
        <v>1000</v>
      </c>
      <c r="F34" s="82">
        <v>1060</v>
      </c>
      <c r="G34" s="82">
        <v>1050</v>
      </c>
      <c r="H34" s="82">
        <v>1030</v>
      </c>
      <c r="I34" s="82">
        <v>810</v>
      </c>
      <c r="J34" s="82">
        <v>910</v>
      </c>
      <c r="K34" s="82">
        <v>970</v>
      </c>
      <c r="L34" s="82">
        <v>920</v>
      </c>
      <c r="M34" s="82">
        <v>880</v>
      </c>
      <c r="N34" s="82">
        <v>680</v>
      </c>
      <c r="O34" s="82">
        <v>580</v>
      </c>
    </row>
    <row r="35" spans="2:15" s="9" customFormat="1" x14ac:dyDescent="0.4">
      <c r="B35" s="86" t="s">
        <v>132</v>
      </c>
      <c r="C35" s="82">
        <v>690</v>
      </c>
      <c r="D35" s="82">
        <v>790</v>
      </c>
      <c r="E35" s="82">
        <v>510</v>
      </c>
      <c r="F35" s="82">
        <v>610</v>
      </c>
      <c r="G35" s="82">
        <v>660</v>
      </c>
      <c r="H35" s="82">
        <v>610</v>
      </c>
      <c r="I35" s="82">
        <v>600</v>
      </c>
      <c r="J35" s="82">
        <v>710</v>
      </c>
      <c r="K35" s="82">
        <v>780</v>
      </c>
      <c r="L35" s="82">
        <v>690</v>
      </c>
      <c r="M35" s="82">
        <v>660</v>
      </c>
      <c r="N35" s="82">
        <v>420</v>
      </c>
      <c r="O35" s="82">
        <v>450</v>
      </c>
    </row>
    <row r="36" spans="2:15" s="9" customFormat="1" x14ac:dyDescent="0.4">
      <c r="B36" s="86" t="s">
        <v>133</v>
      </c>
      <c r="C36" s="82">
        <v>3720</v>
      </c>
      <c r="D36" s="82">
        <v>4050</v>
      </c>
      <c r="E36" s="82">
        <v>2600</v>
      </c>
      <c r="F36" s="82">
        <v>2770</v>
      </c>
      <c r="G36" s="82">
        <v>2870</v>
      </c>
      <c r="H36" s="82">
        <v>3010</v>
      </c>
      <c r="I36" s="82">
        <v>2730</v>
      </c>
      <c r="J36" s="82">
        <v>2730</v>
      </c>
      <c r="K36" s="82">
        <v>3270</v>
      </c>
      <c r="L36" s="82">
        <v>3190</v>
      </c>
      <c r="M36" s="82">
        <v>3130</v>
      </c>
      <c r="N36" s="82">
        <v>2060</v>
      </c>
      <c r="O36" s="82">
        <v>1800</v>
      </c>
    </row>
    <row r="37" spans="2:15" s="9" customFormat="1" x14ac:dyDescent="0.4">
      <c r="B37" s="86" t="s">
        <v>134</v>
      </c>
      <c r="C37" s="82">
        <v>50</v>
      </c>
      <c r="D37" s="82">
        <v>40</v>
      </c>
      <c r="E37" s="82">
        <v>30</v>
      </c>
      <c r="F37" s="82">
        <v>20</v>
      </c>
      <c r="G37" s="82">
        <v>20</v>
      </c>
      <c r="H37" s="82">
        <v>30</v>
      </c>
      <c r="I37" s="82">
        <v>30</v>
      </c>
      <c r="J37" s="82">
        <v>50</v>
      </c>
      <c r="K37" s="82">
        <v>40</v>
      </c>
      <c r="L37" s="82">
        <v>30</v>
      </c>
      <c r="M37" s="82">
        <v>40</v>
      </c>
      <c r="N37" s="82">
        <v>20</v>
      </c>
      <c r="O37" s="82">
        <v>20</v>
      </c>
    </row>
    <row r="38" spans="2:15" s="9" customFormat="1" x14ac:dyDescent="0.4">
      <c r="B38" s="86" t="s">
        <v>135</v>
      </c>
      <c r="C38" s="82">
        <v>60</v>
      </c>
      <c r="D38" s="82">
        <v>70</v>
      </c>
      <c r="E38" s="82">
        <v>30</v>
      </c>
      <c r="F38" s="82">
        <v>30</v>
      </c>
      <c r="G38" s="82">
        <v>40</v>
      </c>
      <c r="H38" s="82">
        <v>40</v>
      </c>
      <c r="I38" s="82">
        <v>30</v>
      </c>
      <c r="J38" s="82">
        <v>50</v>
      </c>
      <c r="K38" s="82">
        <v>50</v>
      </c>
      <c r="L38" s="82">
        <v>50</v>
      </c>
      <c r="M38" s="82">
        <v>70</v>
      </c>
      <c r="N38" s="82">
        <v>60</v>
      </c>
      <c r="O38" s="82">
        <v>50</v>
      </c>
    </row>
    <row r="39" spans="2:15" s="9" customFormat="1" x14ac:dyDescent="0.4">
      <c r="B39" s="86" t="s">
        <v>136</v>
      </c>
      <c r="C39" s="82">
        <v>40</v>
      </c>
      <c r="D39" s="82">
        <v>30</v>
      </c>
      <c r="E39" s="82">
        <v>20</v>
      </c>
      <c r="F39" s="82">
        <v>20</v>
      </c>
      <c r="G39" s="82">
        <v>20</v>
      </c>
      <c r="H39" s="82">
        <v>20</v>
      </c>
      <c r="I39" s="82">
        <v>20</v>
      </c>
      <c r="J39" s="82">
        <v>30</v>
      </c>
      <c r="K39" s="82">
        <v>30</v>
      </c>
      <c r="L39" s="82">
        <v>40</v>
      </c>
      <c r="M39" s="82">
        <v>50</v>
      </c>
      <c r="N39" s="82">
        <v>60</v>
      </c>
      <c r="O39" s="82">
        <v>50</v>
      </c>
    </row>
    <row r="40" spans="2:15" s="9" customFormat="1" x14ac:dyDescent="0.4">
      <c r="B40" s="86" t="s">
        <v>137</v>
      </c>
      <c r="C40" s="82">
        <v>10</v>
      </c>
      <c r="D40" s="82">
        <v>10</v>
      </c>
      <c r="E40" s="82" t="s">
        <v>164</v>
      </c>
      <c r="F40" s="82">
        <v>10</v>
      </c>
      <c r="G40" s="82">
        <v>10</v>
      </c>
      <c r="H40" s="82">
        <v>10</v>
      </c>
      <c r="I40" s="82">
        <v>10</v>
      </c>
      <c r="J40" s="82">
        <v>10</v>
      </c>
      <c r="K40" s="82">
        <v>20</v>
      </c>
      <c r="L40" s="82">
        <v>20</v>
      </c>
      <c r="M40" s="82">
        <v>20</v>
      </c>
      <c r="N40" s="82">
        <v>20</v>
      </c>
      <c r="O40" s="82">
        <v>10</v>
      </c>
    </row>
    <row r="41" spans="2:15" s="9" customFormat="1" x14ac:dyDescent="0.4">
      <c r="B41" s="86" t="s">
        <v>138</v>
      </c>
      <c r="C41" s="82">
        <v>810</v>
      </c>
      <c r="D41" s="82">
        <v>1020</v>
      </c>
      <c r="E41" s="82">
        <v>720</v>
      </c>
      <c r="F41" s="82">
        <v>1020</v>
      </c>
      <c r="G41" s="82">
        <v>910</v>
      </c>
      <c r="H41" s="82">
        <v>980</v>
      </c>
      <c r="I41" s="82">
        <v>1040</v>
      </c>
      <c r="J41" s="82">
        <v>1460</v>
      </c>
      <c r="K41" s="82">
        <v>1810</v>
      </c>
      <c r="L41" s="82">
        <v>1910</v>
      </c>
      <c r="M41" s="82">
        <v>2080</v>
      </c>
      <c r="N41" s="82">
        <v>1520</v>
      </c>
      <c r="O41" s="82">
        <v>1210</v>
      </c>
    </row>
    <row r="42" spans="2:15" s="9" customFormat="1" x14ac:dyDescent="0.4">
      <c r="B42" s="86" t="s">
        <v>139</v>
      </c>
      <c r="C42" s="82">
        <v>1220</v>
      </c>
      <c r="D42" s="82">
        <v>1380</v>
      </c>
      <c r="E42" s="82">
        <v>970</v>
      </c>
      <c r="F42" s="82">
        <v>1180</v>
      </c>
      <c r="G42" s="82">
        <v>1160</v>
      </c>
      <c r="H42" s="82">
        <v>1030</v>
      </c>
      <c r="I42" s="82">
        <v>1160</v>
      </c>
      <c r="J42" s="82">
        <v>1470</v>
      </c>
      <c r="K42" s="82">
        <v>1420</v>
      </c>
      <c r="L42" s="82">
        <v>1320</v>
      </c>
      <c r="M42" s="82">
        <v>1310</v>
      </c>
      <c r="N42" s="82">
        <v>950</v>
      </c>
      <c r="O42" s="82">
        <v>1010</v>
      </c>
    </row>
    <row r="43" spans="2:15" s="9" customFormat="1" x14ac:dyDescent="0.4">
      <c r="B43" s="86" t="s">
        <v>140</v>
      </c>
      <c r="C43" s="82">
        <v>30</v>
      </c>
      <c r="D43" s="82">
        <v>30</v>
      </c>
      <c r="E43" s="82">
        <v>30</v>
      </c>
      <c r="F43" s="82">
        <v>30</v>
      </c>
      <c r="G43" s="82">
        <v>40</v>
      </c>
      <c r="H43" s="82">
        <v>20</v>
      </c>
      <c r="I43" s="82">
        <v>20</v>
      </c>
      <c r="J43" s="82">
        <v>30</v>
      </c>
      <c r="K43" s="82">
        <v>50</v>
      </c>
      <c r="L43" s="82">
        <v>30</v>
      </c>
      <c r="M43" s="82">
        <v>40</v>
      </c>
      <c r="N43" s="82">
        <v>30</v>
      </c>
      <c r="O43" s="82">
        <v>20</v>
      </c>
    </row>
    <row r="44" spans="2:15" s="9" customFormat="1" x14ac:dyDescent="0.4">
      <c r="B44" s="86" t="s">
        <v>141</v>
      </c>
      <c r="C44" s="82">
        <v>90</v>
      </c>
      <c r="D44" s="82">
        <v>90</v>
      </c>
      <c r="E44" s="82">
        <v>90</v>
      </c>
      <c r="F44" s="82">
        <v>110</v>
      </c>
      <c r="G44" s="82">
        <v>110</v>
      </c>
      <c r="H44" s="82">
        <v>140</v>
      </c>
      <c r="I44" s="82">
        <v>140</v>
      </c>
      <c r="J44" s="82">
        <v>210</v>
      </c>
      <c r="K44" s="82">
        <v>290</v>
      </c>
      <c r="L44" s="82">
        <v>290</v>
      </c>
      <c r="M44" s="82">
        <v>470</v>
      </c>
      <c r="N44" s="82">
        <v>380</v>
      </c>
      <c r="O44" s="82">
        <v>570</v>
      </c>
    </row>
    <row r="45" spans="2:15" s="9" customFormat="1" x14ac:dyDescent="0.4">
      <c r="B45" s="86" t="s">
        <v>142</v>
      </c>
      <c r="C45" s="82">
        <v>560</v>
      </c>
      <c r="D45" s="82">
        <v>620</v>
      </c>
      <c r="E45" s="82">
        <v>450</v>
      </c>
      <c r="F45" s="82">
        <v>510</v>
      </c>
      <c r="G45" s="82">
        <v>440</v>
      </c>
      <c r="H45" s="82">
        <v>420</v>
      </c>
      <c r="I45" s="82">
        <v>390</v>
      </c>
      <c r="J45" s="82">
        <v>430</v>
      </c>
      <c r="K45" s="82">
        <v>570</v>
      </c>
      <c r="L45" s="82">
        <v>600</v>
      </c>
      <c r="M45" s="82">
        <v>630</v>
      </c>
      <c r="N45" s="82">
        <v>450</v>
      </c>
      <c r="O45" s="82">
        <v>420</v>
      </c>
    </row>
    <row r="46" spans="2:15" s="9" customFormat="1" x14ac:dyDescent="0.4">
      <c r="B46" s="86" t="s">
        <v>143</v>
      </c>
      <c r="C46" s="82">
        <v>1530</v>
      </c>
      <c r="D46" s="82">
        <v>2020</v>
      </c>
      <c r="E46" s="82">
        <v>1680</v>
      </c>
      <c r="F46" s="82">
        <v>1940</v>
      </c>
      <c r="G46" s="82">
        <v>2250</v>
      </c>
      <c r="H46" s="82">
        <v>2350</v>
      </c>
      <c r="I46" s="82">
        <v>2250</v>
      </c>
      <c r="J46" s="82">
        <v>2620</v>
      </c>
      <c r="K46" s="82">
        <v>3320</v>
      </c>
      <c r="L46" s="82">
        <v>3360</v>
      </c>
      <c r="M46" s="82">
        <v>3450</v>
      </c>
      <c r="N46" s="82">
        <v>3590</v>
      </c>
      <c r="O46" s="82">
        <v>2980</v>
      </c>
    </row>
    <row r="47" spans="2:15" s="9" customFormat="1" x14ac:dyDescent="0.4">
      <c r="B47" s="86" t="s">
        <v>144</v>
      </c>
      <c r="C47" s="82">
        <v>50</v>
      </c>
      <c r="D47" s="82">
        <v>60</v>
      </c>
      <c r="E47" s="82">
        <v>40</v>
      </c>
      <c r="F47" s="82">
        <v>50</v>
      </c>
      <c r="G47" s="82">
        <v>50</v>
      </c>
      <c r="H47" s="82">
        <v>50</v>
      </c>
      <c r="I47" s="82">
        <v>50</v>
      </c>
      <c r="J47" s="82">
        <v>70</v>
      </c>
      <c r="K47" s="82">
        <v>80</v>
      </c>
      <c r="L47" s="82">
        <v>70</v>
      </c>
      <c r="M47" s="82">
        <v>90</v>
      </c>
      <c r="N47" s="82">
        <v>70</v>
      </c>
      <c r="O47" s="82">
        <v>70</v>
      </c>
    </row>
    <row r="48" spans="2:15" s="9" customFormat="1" x14ac:dyDescent="0.4">
      <c r="B48" s="86" t="s">
        <v>145</v>
      </c>
      <c r="C48" s="82">
        <v>70</v>
      </c>
      <c r="D48" s="82">
        <v>100</v>
      </c>
      <c r="E48" s="82">
        <v>60</v>
      </c>
      <c r="F48" s="82">
        <v>70</v>
      </c>
      <c r="G48" s="82">
        <v>50</v>
      </c>
      <c r="H48" s="82">
        <v>40</v>
      </c>
      <c r="I48" s="82">
        <v>40</v>
      </c>
      <c r="J48" s="82">
        <v>40</v>
      </c>
      <c r="K48" s="82">
        <v>50</v>
      </c>
      <c r="L48" s="82">
        <v>40</v>
      </c>
      <c r="M48" s="82">
        <v>70</v>
      </c>
      <c r="N48" s="82">
        <v>50</v>
      </c>
      <c r="O48" s="82">
        <v>60</v>
      </c>
    </row>
    <row r="49" spans="2:15" s="9" customFormat="1" x14ac:dyDescent="0.4">
      <c r="B49" s="86" t="s">
        <v>146</v>
      </c>
      <c r="C49" s="82">
        <v>70</v>
      </c>
      <c r="D49" s="82">
        <v>90</v>
      </c>
      <c r="E49" s="82">
        <v>70</v>
      </c>
      <c r="F49" s="82">
        <v>100</v>
      </c>
      <c r="G49" s="82">
        <v>100</v>
      </c>
      <c r="H49" s="82">
        <v>150</v>
      </c>
      <c r="I49" s="82">
        <v>130</v>
      </c>
      <c r="J49" s="82">
        <v>340</v>
      </c>
      <c r="K49" s="82">
        <v>480</v>
      </c>
      <c r="L49" s="82">
        <v>510</v>
      </c>
      <c r="M49" s="82">
        <v>570</v>
      </c>
      <c r="N49" s="82">
        <v>690</v>
      </c>
      <c r="O49" s="82">
        <v>740</v>
      </c>
    </row>
    <row r="50" spans="2:15" s="9" customFormat="1" x14ac:dyDescent="0.4">
      <c r="B50" s="86" t="s">
        <v>147</v>
      </c>
      <c r="C50" s="82">
        <v>70</v>
      </c>
      <c r="D50" s="82">
        <v>90</v>
      </c>
      <c r="E50" s="82">
        <v>60</v>
      </c>
      <c r="F50" s="82">
        <v>60</v>
      </c>
      <c r="G50" s="82">
        <v>70</v>
      </c>
      <c r="H50" s="82">
        <v>100</v>
      </c>
      <c r="I50" s="82">
        <v>80</v>
      </c>
      <c r="J50" s="82">
        <v>90</v>
      </c>
      <c r="K50" s="82">
        <v>110</v>
      </c>
      <c r="L50" s="82">
        <v>110</v>
      </c>
      <c r="M50" s="82">
        <v>120</v>
      </c>
      <c r="N50" s="82">
        <v>60</v>
      </c>
      <c r="O50" s="82">
        <v>60</v>
      </c>
    </row>
    <row r="51" spans="2:15" s="9" customFormat="1" x14ac:dyDescent="0.4">
      <c r="B51" s="86" t="s">
        <v>148</v>
      </c>
      <c r="C51" s="82">
        <v>30</v>
      </c>
      <c r="D51" s="82">
        <v>20</v>
      </c>
      <c r="E51" s="82">
        <v>10</v>
      </c>
      <c r="F51" s="82">
        <v>30</v>
      </c>
      <c r="G51" s="82">
        <v>20</v>
      </c>
      <c r="H51" s="82">
        <v>20</v>
      </c>
      <c r="I51" s="82">
        <v>30</v>
      </c>
      <c r="J51" s="82">
        <v>20</v>
      </c>
      <c r="K51" s="82">
        <v>20</v>
      </c>
      <c r="L51" s="82">
        <v>20</v>
      </c>
      <c r="M51" s="82">
        <v>40</v>
      </c>
      <c r="N51" s="82">
        <v>10</v>
      </c>
      <c r="O51" s="82">
        <v>20</v>
      </c>
    </row>
    <row r="52" spans="2:15" s="9" customFormat="1" x14ac:dyDescent="0.4">
      <c r="B52" s="86" t="s">
        <v>149</v>
      </c>
      <c r="C52" s="82">
        <v>1140</v>
      </c>
      <c r="D52" s="82">
        <v>1330</v>
      </c>
      <c r="E52" s="82">
        <v>860</v>
      </c>
      <c r="F52" s="82">
        <v>980</v>
      </c>
      <c r="G52" s="82">
        <v>1030</v>
      </c>
      <c r="H52" s="82">
        <v>1260</v>
      </c>
      <c r="I52" s="82">
        <v>1190</v>
      </c>
      <c r="J52" s="82">
        <v>1380</v>
      </c>
      <c r="K52" s="82">
        <v>1810</v>
      </c>
      <c r="L52" s="82">
        <v>2100</v>
      </c>
      <c r="M52" s="82">
        <v>2950</v>
      </c>
      <c r="N52" s="82">
        <v>2090</v>
      </c>
      <c r="O52" s="82">
        <v>2250</v>
      </c>
    </row>
    <row r="53" spans="2:15" s="9" customFormat="1" ht="15" customHeight="1" x14ac:dyDescent="0.4">
      <c r="B53" s="1" t="s">
        <v>150</v>
      </c>
      <c r="C53" s="88"/>
      <c r="D53" s="88"/>
      <c r="E53" s="88"/>
      <c r="F53" s="88"/>
      <c r="G53" s="88"/>
      <c r="H53" s="88"/>
      <c r="I53" s="88"/>
      <c r="J53" s="88"/>
      <c r="K53" s="88"/>
      <c r="L53" s="74"/>
      <c r="M53" s="74"/>
      <c r="N53" s="74"/>
    </row>
    <row r="54" spans="2:15" s="9" customFormat="1" ht="15" customHeight="1" x14ac:dyDescent="0.4">
      <c r="B54" s="86" t="s">
        <v>115</v>
      </c>
      <c r="C54" s="82">
        <v>150</v>
      </c>
      <c r="D54" s="82">
        <v>140</v>
      </c>
      <c r="E54" s="82">
        <v>130</v>
      </c>
      <c r="F54" s="82">
        <v>110</v>
      </c>
      <c r="G54" s="82">
        <v>120</v>
      </c>
      <c r="H54" s="82">
        <v>110</v>
      </c>
      <c r="I54" s="82">
        <v>70</v>
      </c>
      <c r="J54" s="82">
        <v>80</v>
      </c>
      <c r="K54" s="82">
        <v>70</v>
      </c>
      <c r="L54" s="82">
        <v>50</v>
      </c>
      <c r="M54" s="82">
        <v>40</v>
      </c>
      <c r="N54" s="82">
        <v>10</v>
      </c>
      <c r="O54" s="82">
        <v>10</v>
      </c>
    </row>
    <row r="55" spans="2:15" s="9" customFormat="1" ht="15" customHeight="1" x14ac:dyDescent="0.4">
      <c r="B55" s="86" t="s">
        <v>151</v>
      </c>
      <c r="C55" s="82">
        <v>930</v>
      </c>
      <c r="D55" s="82">
        <v>730</v>
      </c>
      <c r="E55" s="82">
        <v>430</v>
      </c>
      <c r="F55" s="82">
        <v>510</v>
      </c>
      <c r="G55" s="82">
        <v>550</v>
      </c>
      <c r="H55" s="82">
        <v>520</v>
      </c>
      <c r="I55" s="82">
        <v>480</v>
      </c>
      <c r="J55" s="82">
        <v>530</v>
      </c>
      <c r="K55" s="82">
        <v>620</v>
      </c>
      <c r="L55" s="82">
        <v>760</v>
      </c>
      <c r="M55" s="82">
        <v>840</v>
      </c>
      <c r="N55" s="82">
        <v>600</v>
      </c>
      <c r="O55" s="82">
        <v>540</v>
      </c>
    </row>
    <row r="56" spans="2:15" s="16" customFormat="1" ht="15" customHeight="1" x14ac:dyDescent="0.4">
      <c r="B56" s="86" t="s">
        <v>152</v>
      </c>
      <c r="C56" s="82">
        <v>1460</v>
      </c>
      <c r="D56" s="82">
        <v>2110</v>
      </c>
      <c r="E56" s="82">
        <v>1310</v>
      </c>
      <c r="F56" s="82">
        <v>1560</v>
      </c>
      <c r="G56" s="82">
        <v>1550</v>
      </c>
      <c r="H56" s="82">
        <v>1560</v>
      </c>
      <c r="I56" s="82">
        <v>1500</v>
      </c>
      <c r="J56" s="82">
        <v>1720</v>
      </c>
      <c r="K56" s="82">
        <v>2070</v>
      </c>
      <c r="L56" s="82">
        <v>2160</v>
      </c>
      <c r="M56" s="82">
        <v>2420</v>
      </c>
      <c r="N56" s="82">
        <v>1850</v>
      </c>
      <c r="O56" s="82">
        <v>1720</v>
      </c>
    </row>
    <row r="57" spans="2:15" ht="15" customHeight="1" x14ac:dyDescent="0.35">
      <c r="B57" s="86" t="s">
        <v>153</v>
      </c>
      <c r="C57" s="82">
        <v>1710</v>
      </c>
      <c r="D57" s="82">
        <v>1490</v>
      </c>
      <c r="E57" s="82">
        <v>970</v>
      </c>
      <c r="F57" s="82">
        <v>1160</v>
      </c>
      <c r="G57" s="82">
        <v>1120</v>
      </c>
      <c r="H57" s="82">
        <v>1220</v>
      </c>
      <c r="I57" s="82">
        <v>1080</v>
      </c>
      <c r="J57" s="82">
        <v>1210</v>
      </c>
      <c r="K57" s="82">
        <v>1500</v>
      </c>
      <c r="L57" s="82">
        <v>1490</v>
      </c>
      <c r="M57" s="82">
        <v>1520</v>
      </c>
      <c r="N57" s="82">
        <v>1100</v>
      </c>
      <c r="O57" s="82">
        <v>1010</v>
      </c>
    </row>
    <row r="58" spans="2:15" ht="15" customHeight="1" x14ac:dyDescent="0.35">
      <c r="B58" s="86" t="s">
        <v>154</v>
      </c>
      <c r="C58" s="82">
        <v>920</v>
      </c>
      <c r="D58" s="82">
        <v>820</v>
      </c>
      <c r="E58" s="82">
        <v>510</v>
      </c>
      <c r="F58" s="82">
        <v>690</v>
      </c>
      <c r="G58" s="82">
        <v>750</v>
      </c>
      <c r="H58" s="82">
        <v>830</v>
      </c>
      <c r="I58" s="82">
        <v>870</v>
      </c>
      <c r="J58" s="82">
        <v>1060</v>
      </c>
      <c r="K58" s="82">
        <v>1290</v>
      </c>
      <c r="L58" s="82">
        <v>1220</v>
      </c>
      <c r="M58" s="82">
        <v>1430</v>
      </c>
      <c r="N58" s="82">
        <v>1130</v>
      </c>
      <c r="O58" s="82">
        <v>1030</v>
      </c>
    </row>
    <row r="59" spans="2:15" ht="15" customHeight="1" x14ac:dyDescent="0.35">
      <c r="B59" s="86" t="s">
        <v>155</v>
      </c>
      <c r="C59" s="82">
        <v>1340</v>
      </c>
      <c r="D59" s="82">
        <v>1550</v>
      </c>
      <c r="E59" s="82">
        <v>940</v>
      </c>
      <c r="F59" s="82">
        <v>1110</v>
      </c>
      <c r="G59" s="82">
        <v>1180</v>
      </c>
      <c r="H59" s="82">
        <v>1310</v>
      </c>
      <c r="I59" s="82">
        <v>1160</v>
      </c>
      <c r="J59" s="82">
        <v>1360</v>
      </c>
      <c r="K59" s="82">
        <v>1520</v>
      </c>
      <c r="L59" s="82">
        <v>1500</v>
      </c>
      <c r="M59" s="82">
        <v>1680</v>
      </c>
      <c r="N59" s="82">
        <v>1290</v>
      </c>
      <c r="O59" s="82">
        <v>1300</v>
      </c>
    </row>
    <row r="60" spans="2:15" ht="15" customHeight="1" x14ac:dyDescent="0.35">
      <c r="B60" s="86" t="s">
        <v>156</v>
      </c>
      <c r="C60" s="82">
        <v>960</v>
      </c>
      <c r="D60" s="82">
        <v>1170</v>
      </c>
      <c r="E60" s="82">
        <v>900</v>
      </c>
      <c r="F60" s="82">
        <v>990</v>
      </c>
      <c r="G60" s="82">
        <v>940</v>
      </c>
      <c r="H60" s="82">
        <v>1000</v>
      </c>
      <c r="I60" s="82">
        <v>950</v>
      </c>
      <c r="J60" s="82">
        <v>1120</v>
      </c>
      <c r="K60" s="82">
        <v>1260</v>
      </c>
      <c r="L60" s="82">
        <v>1270</v>
      </c>
      <c r="M60" s="82">
        <v>1390</v>
      </c>
      <c r="N60" s="82">
        <v>1100</v>
      </c>
      <c r="O60" s="82">
        <v>1020</v>
      </c>
    </row>
    <row r="61" spans="2:15" ht="15" customHeight="1" x14ac:dyDescent="0.35">
      <c r="B61" s="86" t="s">
        <v>157</v>
      </c>
      <c r="C61" s="82">
        <v>840</v>
      </c>
      <c r="D61" s="82">
        <v>1140</v>
      </c>
      <c r="E61" s="82">
        <v>1020</v>
      </c>
      <c r="F61" s="82">
        <v>1080</v>
      </c>
      <c r="G61" s="82">
        <v>1140</v>
      </c>
      <c r="H61" s="82">
        <v>1140</v>
      </c>
      <c r="I61" s="82">
        <v>1180</v>
      </c>
      <c r="J61" s="82">
        <v>1430</v>
      </c>
      <c r="K61" s="82">
        <v>1750</v>
      </c>
      <c r="L61" s="82">
        <v>1740</v>
      </c>
      <c r="M61" s="82">
        <v>1920</v>
      </c>
      <c r="N61" s="82">
        <v>1830</v>
      </c>
      <c r="O61" s="82">
        <v>1760</v>
      </c>
    </row>
    <row r="62" spans="2:15" ht="15" customHeight="1" x14ac:dyDescent="0.35">
      <c r="B62" s="86" t="s">
        <v>158</v>
      </c>
      <c r="C62" s="82">
        <v>900</v>
      </c>
      <c r="D62" s="82">
        <v>1440</v>
      </c>
      <c r="E62" s="82">
        <v>1070</v>
      </c>
      <c r="F62" s="82">
        <v>1070</v>
      </c>
      <c r="G62" s="82">
        <v>1120</v>
      </c>
      <c r="H62" s="82">
        <v>1190</v>
      </c>
      <c r="I62" s="82">
        <v>1140</v>
      </c>
      <c r="J62" s="82">
        <v>1340</v>
      </c>
      <c r="K62" s="82">
        <v>1650</v>
      </c>
      <c r="L62" s="82">
        <v>1640</v>
      </c>
      <c r="M62" s="82">
        <v>1810</v>
      </c>
      <c r="N62" s="82">
        <v>1690</v>
      </c>
      <c r="O62" s="82">
        <v>1470</v>
      </c>
    </row>
    <row r="63" spans="2:15" ht="15" customHeight="1" x14ac:dyDescent="0.35">
      <c r="B63" s="86" t="s">
        <v>159</v>
      </c>
      <c r="C63" s="82">
        <v>810</v>
      </c>
      <c r="D63" s="82">
        <v>1130</v>
      </c>
      <c r="E63" s="82">
        <v>920</v>
      </c>
      <c r="F63" s="82">
        <v>940</v>
      </c>
      <c r="G63" s="82">
        <v>900</v>
      </c>
      <c r="H63" s="82">
        <v>980</v>
      </c>
      <c r="I63" s="82">
        <v>1030</v>
      </c>
      <c r="J63" s="82">
        <v>1200</v>
      </c>
      <c r="K63" s="82">
        <v>1460</v>
      </c>
      <c r="L63" s="82">
        <v>1330</v>
      </c>
      <c r="M63" s="82">
        <v>1400</v>
      </c>
      <c r="N63" s="82">
        <v>1160</v>
      </c>
      <c r="O63" s="82">
        <v>1090</v>
      </c>
    </row>
    <row r="64" spans="2:15" ht="15" customHeight="1" x14ac:dyDescent="0.35">
      <c r="B64" s="86" t="s">
        <v>160</v>
      </c>
      <c r="C64" s="82">
        <v>660</v>
      </c>
      <c r="D64" s="82">
        <v>880</v>
      </c>
      <c r="E64" s="82">
        <v>490</v>
      </c>
      <c r="F64" s="82">
        <v>730</v>
      </c>
      <c r="G64" s="82">
        <v>710</v>
      </c>
      <c r="H64" s="82">
        <v>740</v>
      </c>
      <c r="I64" s="82">
        <v>590</v>
      </c>
      <c r="J64" s="82">
        <v>730</v>
      </c>
      <c r="K64" s="82">
        <v>900</v>
      </c>
      <c r="L64" s="82">
        <v>930</v>
      </c>
      <c r="M64" s="82">
        <v>990</v>
      </c>
      <c r="N64" s="82">
        <v>690</v>
      </c>
      <c r="O64" s="82">
        <v>660</v>
      </c>
    </row>
    <row r="65" spans="2:15" ht="15" customHeight="1" x14ac:dyDescent="0.35">
      <c r="B65" s="86" t="s">
        <v>161</v>
      </c>
      <c r="C65" s="82">
        <v>720</v>
      </c>
      <c r="D65" s="82">
        <v>750</v>
      </c>
      <c r="E65" s="82">
        <v>560</v>
      </c>
      <c r="F65" s="82">
        <v>660</v>
      </c>
      <c r="G65" s="82">
        <v>810</v>
      </c>
      <c r="H65" s="82">
        <v>720</v>
      </c>
      <c r="I65" s="82">
        <v>730</v>
      </c>
      <c r="J65" s="82">
        <v>870</v>
      </c>
      <c r="K65" s="82">
        <v>1070</v>
      </c>
      <c r="L65" s="82">
        <v>1190</v>
      </c>
      <c r="M65" s="82">
        <v>1250</v>
      </c>
      <c r="N65" s="82">
        <v>780</v>
      </c>
      <c r="O65" s="82">
        <v>780</v>
      </c>
    </row>
    <row r="66" spans="2:15" ht="12.75" customHeight="1" x14ac:dyDescent="0.35">
      <c r="B66" s="89"/>
      <c r="C66" s="90"/>
      <c r="D66" s="90"/>
      <c r="E66" s="90"/>
      <c r="F66" s="90"/>
      <c r="G66" s="90"/>
      <c r="H66" s="90"/>
      <c r="I66" s="90"/>
      <c r="J66" s="90"/>
      <c r="K66" s="90"/>
      <c r="L66" s="90"/>
      <c r="M66" s="93"/>
      <c r="O66" s="93"/>
    </row>
    <row r="67" spans="2:15" ht="12.75" customHeight="1" x14ac:dyDescent="0.35">
      <c r="N67" s="76"/>
    </row>
    <row r="68" spans="2:15" s="9" customFormat="1" ht="15" customHeight="1" x14ac:dyDescent="0.4">
      <c r="B68" s="64"/>
      <c r="C68" s="64"/>
      <c r="D68" s="64"/>
      <c r="E68" s="64"/>
      <c r="F68" s="64"/>
      <c r="G68" s="64"/>
      <c r="H68" s="64"/>
      <c r="I68" s="64"/>
      <c r="J68" s="64"/>
      <c r="K68" s="64"/>
    </row>
    <row r="69" spans="2:15" s="9" customFormat="1" ht="15" customHeight="1" x14ac:dyDescent="0.4">
      <c r="B69" s="64"/>
      <c r="C69" s="64"/>
      <c r="D69" s="64"/>
      <c r="E69" s="64"/>
      <c r="F69" s="64"/>
      <c r="G69" s="64"/>
      <c r="H69" s="64"/>
      <c r="I69" s="64"/>
      <c r="J69" s="64"/>
      <c r="K69" s="64"/>
    </row>
    <row r="70" spans="2:15" s="9" customFormat="1" ht="18" customHeight="1" x14ac:dyDescent="0.4">
      <c r="B70" s="1"/>
      <c r="C70" s="1"/>
      <c r="D70" s="1"/>
      <c r="E70" s="1"/>
      <c r="F70" s="1"/>
      <c r="G70" s="1"/>
      <c r="H70" s="1"/>
      <c r="I70" s="1"/>
      <c r="J70" s="1"/>
      <c r="K70" s="1"/>
    </row>
    <row r="71" spans="2:15" x14ac:dyDescent="0.35">
      <c r="B71" s="18"/>
    </row>
    <row r="72" spans="2:15" ht="12.75" customHeight="1" x14ac:dyDescent="0.35"/>
    <row r="73" spans="2:15" ht="12.75" customHeight="1" x14ac:dyDescent="0.35"/>
  </sheetData>
  <hyperlinks>
    <hyperlink ref="B2" location="Contents!A1" display="Back to Contents" xr:uid="{00000000-0004-0000-0B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B2:O77"/>
  <sheetViews>
    <sheetView showGridLines="0" zoomScale="90" zoomScaleNormal="90" workbookViewId="0"/>
  </sheetViews>
  <sheetFormatPr defaultColWidth="9.1328125" defaultRowHeight="15" x14ac:dyDescent="0.35"/>
  <cols>
    <col min="1" max="1" width="2.19921875" style="64" customWidth="1"/>
    <col min="2" max="2" width="41.19921875" style="64" customWidth="1"/>
    <col min="3" max="10" width="10.796875" style="64" customWidth="1"/>
    <col min="11" max="11" width="9.1328125" style="64" customWidth="1"/>
    <col min="12" max="14" width="10.796875" style="64" customWidth="1"/>
    <col min="15" max="16384" width="9.1328125" style="64"/>
  </cols>
  <sheetData>
    <row r="2" spans="2:15" s="9" customFormat="1" x14ac:dyDescent="0.4">
      <c r="B2" s="18" t="s">
        <v>20</v>
      </c>
      <c r="C2" s="64"/>
      <c r="D2" s="64"/>
      <c r="E2" s="64"/>
      <c r="F2" s="64"/>
      <c r="G2" s="64"/>
      <c r="H2" s="64"/>
      <c r="I2" s="64"/>
      <c r="J2" s="64"/>
    </row>
    <row r="4" spans="2:15" s="9" customFormat="1" ht="18" customHeight="1" x14ac:dyDescent="0.4">
      <c r="B4" s="11" t="s">
        <v>172</v>
      </c>
      <c r="C4" s="1"/>
      <c r="D4" s="1"/>
      <c r="E4" s="1"/>
      <c r="F4" s="1"/>
      <c r="G4" s="1"/>
      <c r="H4" s="1"/>
      <c r="I4" s="1"/>
      <c r="J4" s="1"/>
    </row>
    <row r="5" spans="2:15" s="9" customFormat="1" x14ac:dyDescent="0.4">
      <c r="B5" s="64" t="s">
        <v>84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65"/>
      <c r="C7" s="65"/>
      <c r="D7" s="65"/>
      <c r="E7" s="65"/>
      <c r="F7" s="65"/>
      <c r="G7" s="65"/>
      <c r="H7" s="65"/>
      <c r="I7" s="65"/>
      <c r="J7" s="65"/>
      <c r="K7" s="65"/>
      <c r="L7" s="65"/>
      <c r="M7" s="65"/>
      <c r="N7" s="64"/>
      <c r="O7" s="64"/>
    </row>
    <row r="8" spans="2:15" s="9" customFormat="1" ht="15" customHeight="1" x14ac:dyDescent="0.4">
      <c r="B8" s="64"/>
      <c r="C8" s="2"/>
      <c r="D8" s="2"/>
      <c r="E8" s="2"/>
      <c r="F8" s="2" t="s">
        <v>37</v>
      </c>
      <c r="G8" s="2"/>
      <c r="H8" s="2"/>
      <c r="I8" s="2"/>
      <c r="J8" s="2"/>
      <c r="K8" s="2"/>
      <c r="L8" s="2"/>
      <c r="M8" s="2"/>
      <c r="N8" s="67"/>
      <c r="O8" s="125"/>
    </row>
    <row r="9" spans="2:15" s="9" customFormat="1" ht="33.5" customHeight="1" x14ac:dyDescent="0.4">
      <c r="B9" s="65"/>
      <c r="C9" s="68" t="s">
        <v>88</v>
      </c>
      <c r="D9" s="68" t="s">
        <v>89</v>
      </c>
      <c r="E9" s="68" t="s">
        <v>90</v>
      </c>
      <c r="F9" s="68" t="s">
        <v>91</v>
      </c>
      <c r="G9" s="68" t="s">
        <v>92</v>
      </c>
      <c r="H9" s="68" t="s">
        <v>93</v>
      </c>
      <c r="I9" s="68" t="s">
        <v>94</v>
      </c>
      <c r="J9" s="68" t="s">
        <v>95</v>
      </c>
      <c r="K9" s="68" t="s">
        <v>96</v>
      </c>
      <c r="L9" s="68" t="s">
        <v>97</v>
      </c>
      <c r="M9" s="68" t="s">
        <v>98</v>
      </c>
      <c r="N9" s="69" t="s">
        <v>113</v>
      </c>
      <c r="O9" s="68" t="s">
        <v>100</v>
      </c>
    </row>
    <row r="10" spans="2:15" s="9" customFormat="1" x14ac:dyDescent="0.4">
      <c r="B10" s="64"/>
      <c r="C10" s="71"/>
      <c r="D10" s="71"/>
      <c r="E10" s="71"/>
      <c r="F10" s="71"/>
      <c r="G10" s="71"/>
      <c r="H10" s="71"/>
      <c r="I10" s="71"/>
      <c r="J10" s="71"/>
      <c r="O10" s="71"/>
    </row>
    <row r="11" spans="2:15" s="9" customFormat="1" x14ac:dyDescent="0.4">
      <c r="B11" s="1" t="s">
        <v>114</v>
      </c>
      <c r="C11" s="126">
        <v>22850</v>
      </c>
      <c r="D11" s="126">
        <v>22640</v>
      </c>
      <c r="E11" s="126">
        <v>18650</v>
      </c>
      <c r="F11" s="126">
        <v>19420</v>
      </c>
      <c r="G11" s="126">
        <v>21910</v>
      </c>
      <c r="H11" s="126">
        <v>20880</v>
      </c>
      <c r="I11" s="126">
        <v>20540</v>
      </c>
      <c r="J11" s="126">
        <v>20940</v>
      </c>
      <c r="K11" s="126">
        <v>22460</v>
      </c>
      <c r="L11" s="126">
        <v>26060</v>
      </c>
      <c r="M11" s="126">
        <v>29280</v>
      </c>
      <c r="N11" s="126">
        <v>27180</v>
      </c>
      <c r="O11" s="126">
        <v>29440</v>
      </c>
    </row>
    <row r="12" spans="2:15" s="9" customFormat="1" x14ac:dyDescent="0.4">
      <c r="B12" s="1"/>
      <c r="C12" s="84"/>
      <c r="D12" s="84"/>
      <c r="E12" s="84"/>
      <c r="F12" s="84"/>
      <c r="G12" s="84"/>
      <c r="H12" s="84"/>
      <c r="I12" s="84"/>
      <c r="J12" s="84"/>
      <c r="K12" s="74"/>
      <c r="L12" s="74"/>
      <c r="M12" s="74"/>
      <c r="N12" s="74"/>
      <c r="O12" s="74"/>
    </row>
    <row r="13" spans="2:15" s="9" customFormat="1" x14ac:dyDescent="0.4">
      <c r="B13" s="1" t="s">
        <v>42</v>
      </c>
      <c r="C13" s="85"/>
      <c r="D13" s="85"/>
      <c r="E13" s="85"/>
      <c r="F13" s="85"/>
      <c r="G13" s="85"/>
      <c r="H13" s="85"/>
      <c r="I13" s="85"/>
      <c r="J13" s="85"/>
      <c r="K13" s="74"/>
      <c r="L13" s="74"/>
      <c r="M13" s="74"/>
      <c r="N13" s="74"/>
      <c r="O13" s="74"/>
    </row>
    <row r="14" spans="2:15" s="9" customFormat="1" x14ac:dyDescent="0.4">
      <c r="B14" s="86" t="s">
        <v>115</v>
      </c>
      <c r="C14" s="126">
        <v>30</v>
      </c>
      <c r="D14" s="126">
        <v>10</v>
      </c>
      <c r="E14" s="126">
        <v>0</v>
      </c>
      <c r="F14" s="126">
        <v>10</v>
      </c>
      <c r="G14" s="126">
        <v>30</v>
      </c>
      <c r="H14" s="126">
        <v>30</v>
      </c>
      <c r="I14" s="126">
        <v>20</v>
      </c>
      <c r="J14" s="126">
        <v>10</v>
      </c>
      <c r="K14" s="126">
        <v>30</v>
      </c>
      <c r="L14" s="126">
        <v>30</v>
      </c>
      <c r="M14" s="126">
        <v>50</v>
      </c>
      <c r="N14" s="126">
        <v>40</v>
      </c>
      <c r="O14" s="126">
        <v>60</v>
      </c>
    </row>
    <row r="15" spans="2:15" s="9" customFormat="1" x14ac:dyDescent="0.4">
      <c r="B15" s="86" t="s">
        <v>116</v>
      </c>
      <c r="C15" s="126">
        <v>20</v>
      </c>
      <c r="D15" s="126">
        <v>30</v>
      </c>
      <c r="E15" s="126">
        <v>20</v>
      </c>
      <c r="F15" s="126">
        <v>20</v>
      </c>
      <c r="G15" s="126">
        <v>20</v>
      </c>
      <c r="H15" s="126">
        <v>40</v>
      </c>
      <c r="I15" s="126">
        <v>50</v>
      </c>
      <c r="J15" s="126">
        <v>90</v>
      </c>
      <c r="K15" s="126">
        <v>130</v>
      </c>
      <c r="L15" s="126">
        <v>220</v>
      </c>
      <c r="M15" s="126">
        <v>220</v>
      </c>
      <c r="N15" s="126">
        <v>130</v>
      </c>
      <c r="O15" s="126">
        <v>100</v>
      </c>
    </row>
    <row r="16" spans="2:15" s="9" customFormat="1" x14ac:dyDescent="0.4">
      <c r="B16" s="86" t="s">
        <v>117</v>
      </c>
      <c r="C16" s="126">
        <v>1430</v>
      </c>
      <c r="D16" s="126">
        <v>1430</v>
      </c>
      <c r="E16" s="126">
        <v>1140</v>
      </c>
      <c r="F16" s="126">
        <v>1080</v>
      </c>
      <c r="G16" s="126">
        <v>1300</v>
      </c>
      <c r="H16" s="126">
        <v>1410</v>
      </c>
      <c r="I16" s="126">
        <v>1530</v>
      </c>
      <c r="J16" s="126">
        <v>1930</v>
      </c>
      <c r="K16" s="126">
        <v>2400</v>
      </c>
      <c r="L16" s="126">
        <v>3450</v>
      </c>
      <c r="M16" s="126">
        <v>4010</v>
      </c>
      <c r="N16" s="126">
        <v>3050</v>
      </c>
      <c r="O16" s="126">
        <v>3690</v>
      </c>
    </row>
    <row r="17" spans="2:15" s="9" customFormat="1" x14ac:dyDescent="0.4">
      <c r="B17" s="86" t="s">
        <v>118</v>
      </c>
      <c r="C17" s="126">
        <v>2040</v>
      </c>
      <c r="D17" s="126">
        <v>2020</v>
      </c>
      <c r="E17" s="126">
        <v>1650</v>
      </c>
      <c r="F17" s="126">
        <v>1710</v>
      </c>
      <c r="G17" s="126">
        <v>1870</v>
      </c>
      <c r="H17" s="126">
        <v>1800</v>
      </c>
      <c r="I17" s="126">
        <v>1780</v>
      </c>
      <c r="J17" s="126">
        <v>1830</v>
      </c>
      <c r="K17" s="126">
        <v>1990</v>
      </c>
      <c r="L17" s="126">
        <v>2310</v>
      </c>
      <c r="M17" s="126">
        <v>2680</v>
      </c>
      <c r="N17" s="126">
        <v>2740</v>
      </c>
      <c r="O17" s="126">
        <v>3130</v>
      </c>
    </row>
    <row r="18" spans="2:15" s="9" customFormat="1" x14ac:dyDescent="0.4">
      <c r="B18" s="86" t="s">
        <v>119</v>
      </c>
      <c r="C18" s="126">
        <v>2240</v>
      </c>
      <c r="D18" s="126">
        <v>2170</v>
      </c>
      <c r="E18" s="126">
        <v>1900</v>
      </c>
      <c r="F18" s="126">
        <v>2030</v>
      </c>
      <c r="G18" s="126">
        <v>2240</v>
      </c>
      <c r="H18" s="126">
        <v>2130</v>
      </c>
      <c r="I18" s="126">
        <v>2140</v>
      </c>
      <c r="J18" s="126">
        <v>2140</v>
      </c>
      <c r="K18" s="126">
        <v>2270</v>
      </c>
      <c r="L18" s="126">
        <v>2640</v>
      </c>
      <c r="M18" s="126">
        <v>3040</v>
      </c>
      <c r="N18" s="126">
        <v>2960</v>
      </c>
      <c r="O18" s="126">
        <v>3430</v>
      </c>
    </row>
    <row r="19" spans="2:15" s="9" customFormat="1" x14ac:dyDescent="0.4">
      <c r="B19" s="86" t="s">
        <v>120</v>
      </c>
      <c r="C19" s="126">
        <v>3030</v>
      </c>
      <c r="D19" s="126">
        <v>2940</v>
      </c>
      <c r="E19" s="126">
        <v>2290</v>
      </c>
      <c r="F19" s="126">
        <v>2290</v>
      </c>
      <c r="G19" s="126">
        <v>2470</v>
      </c>
      <c r="H19" s="126">
        <v>2360</v>
      </c>
      <c r="I19" s="126">
        <v>2280</v>
      </c>
      <c r="J19" s="126">
        <v>2260</v>
      </c>
      <c r="K19" s="126">
        <v>2470</v>
      </c>
      <c r="L19" s="126">
        <v>2770</v>
      </c>
      <c r="M19" s="126">
        <v>3130</v>
      </c>
      <c r="N19" s="126">
        <v>3040</v>
      </c>
      <c r="O19" s="126">
        <v>3320</v>
      </c>
    </row>
    <row r="20" spans="2:15" s="9" customFormat="1" x14ac:dyDescent="0.4">
      <c r="B20" s="86" t="s">
        <v>121</v>
      </c>
      <c r="C20" s="126">
        <v>3620</v>
      </c>
      <c r="D20" s="126">
        <v>3480</v>
      </c>
      <c r="E20" s="126">
        <v>2880</v>
      </c>
      <c r="F20" s="126">
        <v>2890</v>
      </c>
      <c r="G20" s="126">
        <v>3160</v>
      </c>
      <c r="H20" s="126">
        <v>2990</v>
      </c>
      <c r="I20" s="126">
        <v>2810</v>
      </c>
      <c r="J20" s="126">
        <v>2740</v>
      </c>
      <c r="K20" s="126">
        <v>2690</v>
      </c>
      <c r="L20" s="126">
        <v>2900</v>
      </c>
      <c r="M20" s="126">
        <v>3170</v>
      </c>
      <c r="N20" s="126">
        <v>3120</v>
      </c>
      <c r="O20" s="126">
        <v>3390</v>
      </c>
    </row>
    <row r="21" spans="2:15" s="9" customFormat="1" x14ac:dyDescent="0.4">
      <c r="B21" s="86" t="s">
        <v>122</v>
      </c>
      <c r="C21" s="126">
        <v>3720</v>
      </c>
      <c r="D21" s="126">
        <v>3710</v>
      </c>
      <c r="E21" s="126">
        <v>3060</v>
      </c>
      <c r="F21" s="126">
        <v>3250</v>
      </c>
      <c r="G21" s="126">
        <v>3690</v>
      </c>
      <c r="H21" s="126">
        <v>3480</v>
      </c>
      <c r="I21" s="126">
        <v>3260</v>
      </c>
      <c r="J21" s="126">
        <v>3190</v>
      </c>
      <c r="K21" s="126">
        <v>3250</v>
      </c>
      <c r="L21" s="126">
        <v>3570</v>
      </c>
      <c r="M21" s="126">
        <v>3810</v>
      </c>
      <c r="N21" s="126">
        <v>3460</v>
      </c>
      <c r="O21" s="126">
        <v>3510</v>
      </c>
    </row>
    <row r="22" spans="2:15" s="9" customFormat="1" x14ac:dyDescent="0.4">
      <c r="B22" s="86" t="s">
        <v>123</v>
      </c>
      <c r="C22" s="126">
        <v>3200</v>
      </c>
      <c r="D22" s="126">
        <v>3210</v>
      </c>
      <c r="E22" s="126">
        <v>2650</v>
      </c>
      <c r="F22" s="126">
        <v>2770</v>
      </c>
      <c r="G22" s="126">
        <v>3180</v>
      </c>
      <c r="H22" s="126">
        <v>3080</v>
      </c>
      <c r="I22" s="126">
        <v>3100</v>
      </c>
      <c r="J22" s="126">
        <v>3170</v>
      </c>
      <c r="K22" s="126">
        <v>3290</v>
      </c>
      <c r="L22" s="126">
        <v>3640</v>
      </c>
      <c r="M22" s="126">
        <v>4090</v>
      </c>
      <c r="N22" s="126">
        <v>3700</v>
      </c>
      <c r="O22" s="126">
        <v>3700</v>
      </c>
    </row>
    <row r="23" spans="2:15" s="9" customFormat="1" x14ac:dyDescent="0.4">
      <c r="B23" s="86" t="s">
        <v>124</v>
      </c>
      <c r="C23" s="126">
        <v>2350</v>
      </c>
      <c r="D23" s="126">
        <v>2380</v>
      </c>
      <c r="E23" s="126">
        <v>1950</v>
      </c>
      <c r="F23" s="126">
        <v>2020</v>
      </c>
      <c r="G23" s="126">
        <v>2390</v>
      </c>
      <c r="H23" s="126">
        <v>2250</v>
      </c>
      <c r="I23" s="126">
        <v>2210</v>
      </c>
      <c r="J23" s="126">
        <v>2240</v>
      </c>
      <c r="K23" s="126">
        <v>2380</v>
      </c>
      <c r="L23" s="126">
        <v>2730</v>
      </c>
      <c r="M23" s="126">
        <v>2990</v>
      </c>
      <c r="N23" s="126">
        <v>2970</v>
      </c>
      <c r="O23" s="126">
        <v>3060</v>
      </c>
    </row>
    <row r="24" spans="2:15" s="9" customFormat="1" x14ac:dyDescent="0.4">
      <c r="B24" s="86" t="s">
        <v>125</v>
      </c>
      <c r="C24" s="126">
        <v>920</v>
      </c>
      <c r="D24" s="126">
        <v>970</v>
      </c>
      <c r="E24" s="126">
        <v>840</v>
      </c>
      <c r="F24" s="126">
        <v>950</v>
      </c>
      <c r="G24" s="126">
        <v>1100</v>
      </c>
      <c r="H24" s="126">
        <v>990</v>
      </c>
      <c r="I24" s="126">
        <v>1020</v>
      </c>
      <c r="J24" s="126">
        <v>1020</v>
      </c>
      <c r="K24" s="126">
        <v>1170</v>
      </c>
      <c r="L24" s="126">
        <v>1360</v>
      </c>
      <c r="M24" s="126">
        <v>1580</v>
      </c>
      <c r="N24" s="126">
        <v>1460</v>
      </c>
      <c r="O24" s="126">
        <v>1530</v>
      </c>
    </row>
    <row r="25" spans="2:15" s="9" customFormat="1" x14ac:dyDescent="0.4">
      <c r="B25" s="86" t="s">
        <v>126</v>
      </c>
      <c r="C25" s="126">
        <v>260</v>
      </c>
      <c r="D25" s="126">
        <v>300</v>
      </c>
      <c r="E25" s="126">
        <v>290</v>
      </c>
      <c r="F25" s="126">
        <v>410</v>
      </c>
      <c r="G25" s="126">
        <v>470</v>
      </c>
      <c r="H25" s="126">
        <v>340</v>
      </c>
      <c r="I25" s="126">
        <v>350</v>
      </c>
      <c r="J25" s="126">
        <v>340</v>
      </c>
      <c r="K25" s="126">
        <v>390</v>
      </c>
      <c r="L25" s="126">
        <v>430</v>
      </c>
      <c r="M25" s="126">
        <v>520</v>
      </c>
      <c r="N25" s="126">
        <v>510</v>
      </c>
      <c r="O25" s="126">
        <v>530</v>
      </c>
    </row>
    <row r="26" spans="2:15" s="9" customFormat="1" x14ac:dyDescent="0.4">
      <c r="B26" s="86"/>
      <c r="C26" s="83"/>
      <c r="D26" s="83"/>
      <c r="E26" s="83"/>
      <c r="F26" s="83"/>
      <c r="G26" s="83"/>
      <c r="H26" s="83"/>
      <c r="I26" s="83"/>
      <c r="J26" s="83"/>
      <c r="K26" s="74"/>
      <c r="L26" s="74"/>
      <c r="M26" s="74"/>
      <c r="N26" s="74"/>
      <c r="O26" s="74"/>
    </row>
    <row r="27" spans="2:15" s="9" customFormat="1" x14ac:dyDescent="0.4">
      <c r="B27" s="1" t="s">
        <v>127</v>
      </c>
      <c r="C27" s="85"/>
      <c r="D27" s="85"/>
      <c r="E27" s="85"/>
      <c r="F27" s="85"/>
      <c r="G27" s="85"/>
      <c r="H27" s="85"/>
      <c r="I27" s="85"/>
      <c r="J27" s="85"/>
      <c r="K27" s="74"/>
      <c r="L27" s="74"/>
      <c r="M27" s="74"/>
      <c r="N27" s="74"/>
      <c r="O27" s="74"/>
    </row>
    <row r="28" spans="2:15" s="9" customFormat="1" x14ac:dyDescent="0.4">
      <c r="B28" s="86" t="s">
        <v>115</v>
      </c>
      <c r="C28" s="126">
        <v>30</v>
      </c>
      <c r="D28" s="126">
        <v>10</v>
      </c>
      <c r="E28" s="126">
        <v>10</v>
      </c>
      <c r="F28" s="126">
        <v>10</v>
      </c>
      <c r="G28" s="126">
        <v>20</v>
      </c>
      <c r="H28" s="126">
        <v>60</v>
      </c>
      <c r="I28" s="126">
        <v>100</v>
      </c>
      <c r="J28" s="126">
        <v>120</v>
      </c>
      <c r="K28" s="126">
        <v>150</v>
      </c>
      <c r="L28" s="126">
        <v>170</v>
      </c>
      <c r="M28" s="126">
        <v>220</v>
      </c>
      <c r="N28" s="126">
        <v>540</v>
      </c>
      <c r="O28" s="126">
        <v>1450</v>
      </c>
    </row>
    <row r="29" spans="2:15" s="9" customFormat="1" x14ac:dyDescent="0.4">
      <c r="B29" s="86" t="s">
        <v>128</v>
      </c>
      <c r="C29" s="126">
        <v>13370</v>
      </c>
      <c r="D29" s="126">
        <v>13040</v>
      </c>
      <c r="E29" s="126">
        <v>10370</v>
      </c>
      <c r="F29" s="126">
        <v>10690</v>
      </c>
      <c r="G29" s="126">
        <v>12290</v>
      </c>
      <c r="H29" s="126">
        <v>11910</v>
      </c>
      <c r="I29" s="126">
        <v>11630</v>
      </c>
      <c r="J29" s="126">
        <v>11850</v>
      </c>
      <c r="K29" s="126">
        <v>12770</v>
      </c>
      <c r="L29" s="126">
        <v>14910</v>
      </c>
      <c r="M29" s="126">
        <v>17110</v>
      </c>
      <c r="N29" s="126">
        <v>16040</v>
      </c>
      <c r="O29" s="126">
        <v>17030</v>
      </c>
    </row>
    <row r="30" spans="2:15" s="9" customFormat="1" x14ac:dyDescent="0.4">
      <c r="B30" s="86" t="s">
        <v>129</v>
      </c>
      <c r="C30" s="126">
        <v>9450</v>
      </c>
      <c r="D30" s="126">
        <v>9580</v>
      </c>
      <c r="E30" s="126">
        <v>8270</v>
      </c>
      <c r="F30" s="126">
        <v>8720</v>
      </c>
      <c r="G30" s="126">
        <v>9590</v>
      </c>
      <c r="H30" s="126">
        <v>8910</v>
      </c>
      <c r="I30" s="126">
        <v>8810</v>
      </c>
      <c r="J30" s="126">
        <v>8970</v>
      </c>
      <c r="K30" s="126">
        <v>9540</v>
      </c>
      <c r="L30" s="126">
        <v>10980</v>
      </c>
      <c r="M30" s="126">
        <v>11950</v>
      </c>
      <c r="N30" s="126">
        <v>10600</v>
      </c>
      <c r="O30" s="126">
        <v>10960</v>
      </c>
    </row>
    <row r="31" spans="2:15" s="9" customFormat="1" x14ac:dyDescent="0.4">
      <c r="B31" s="64"/>
      <c r="C31" s="87"/>
      <c r="D31" s="87"/>
      <c r="E31" s="87"/>
      <c r="F31" s="87"/>
      <c r="G31" s="87"/>
      <c r="H31" s="87"/>
      <c r="I31" s="87"/>
      <c r="J31" s="87"/>
      <c r="K31" s="74"/>
      <c r="L31" s="74"/>
      <c r="M31" s="74"/>
      <c r="N31" s="74"/>
      <c r="O31" s="74"/>
    </row>
    <row r="32" spans="2:15" s="9" customFormat="1" x14ac:dyDescent="0.4">
      <c r="B32" s="1" t="s">
        <v>130</v>
      </c>
      <c r="C32" s="85"/>
      <c r="D32" s="85"/>
      <c r="E32" s="85"/>
      <c r="F32" s="85"/>
      <c r="G32" s="85"/>
      <c r="H32" s="85"/>
      <c r="I32" s="85"/>
      <c r="J32" s="85"/>
      <c r="K32" s="74"/>
      <c r="L32" s="74"/>
      <c r="M32" s="74"/>
      <c r="N32" s="74"/>
      <c r="O32" s="74"/>
    </row>
    <row r="33" spans="2:15" s="9" customFormat="1" x14ac:dyDescent="0.4">
      <c r="B33" s="86" t="s">
        <v>115</v>
      </c>
      <c r="C33" s="82">
        <v>20</v>
      </c>
      <c r="D33" s="82">
        <v>10</v>
      </c>
      <c r="E33" s="82">
        <v>10</v>
      </c>
      <c r="F33" s="82">
        <v>20</v>
      </c>
      <c r="G33" s="82">
        <v>10</v>
      </c>
      <c r="H33" s="82">
        <v>10</v>
      </c>
      <c r="I33" s="82">
        <v>10</v>
      </c>
      <c r="J33" s="82">
        <v>10</v>
      </c>
      <c r="K33" s="82">
        <v>10</v>
      </c>
      <c r="L33" s="82">
        <v>20</v>
      </c>
      <c r="M33" s="82">
        <v>20</v>
      </c>
      <c r="N33" s="82">
        <v>10</v>
      </c>
      <c r="O33" s="82">
        <v>20</v>
      </c>
    </row>
    <row r="34" spans="2:15" s="9" customFormat="1" x14ac:dyDescent="0.4">
      <c r="B34" s="86" t="s">
        <v>131</v>
      </c>
      <c r="C34" s="82">
        <v>1120</v>
      </c>
      <c r="D34" s="82">
        <v>1070</v>
      </c>
      <c r="E34" s="82">
        <v>660</v>
      </c>
      <c r="F34" s="82">
        <v>640</v>
      </c>
      <c r="G34" s="82">
        <v>790</v>
      </c>
      <c r="H34" s="82">
        <v>670</v>
      </c>
      <c r="I34" s="82">
        <v>580</v>
      </c>
      <c r="J34" s="82">
        <v>570</v>
      </c>
      <c r="K34" s="82">
        <v>540</v>
      </c>
      <c r="L34" s="82">
        <v>560</v>
      </c>
      <c r="M34" s="82">
        <v>580</v>
      </c>
      <c r="N34" s="82">
        <v>470</v>
      </c>
      <c r="O34" s="82">
        <v>510</v>
      </c>
    </row>
    <row r="35" spans="2:15" s="9" customFormat="1" x14ac:dyDescent="0.4">
      <c r="B35" s="86" t="s">
        <v>132</v>
      </c>
      <c r="C35" s="82">
        <v>1630</v>
      </c>
      <c r="D35" s="82">
        <v>1720</v>
      </c>
      <c r="E35" s="82">
        <v>1390</v>
      </c>
      <c r="F35" s="82">
        <v>1530</v>
      </c>
      <c r="G35" s="82">
        <v>1880</v>
      </c>
      <c r="H35" s="82">
        <v>1650</v>
      </c>
      <c r="I35" s="82">
        <v>1530</v>
      </c>
      <c r="J35" s="82">
        <v>1540</v>
      </c>
      <c r="K35" s="82">
        <v>1550</v>
      </c>
      <c r="L35" s="82">
        <v>1620</v>
      </c>
      <c r="M35" s="82">
        <v>1560</v>
      </c>
      <c r="N35" s="82">
        <v>1110</v>
      </c>
      <c r="O35" s="82">
        <v>1030</v>
      </c>
    </row>
    <row r="36" spans="2:15" s="9" customFormat="1" x14ac:dyDescent="0.4">
      <c r="B36" s="86" t="s">
        <v>133</v>
      </c>
      <c r="C36" s="82">
        <v>3670</v>
      </c>
      <c r="D36" s="82">
        <v>2930</v>
      </c>
      <c r="E36" s="82">
        <v>1260</v>
      </c>
      <c r="F36" s="82">
        <v>1340</v>
      </c>
      <c r="G36" s="82">
        <v>1800</v>
      </c>
      <c r="H36" s="82">
        <v>1650</v>
      </c>
      <c r="I36" s="82">
        <v>1550</v>
      </c>
      <c r="J36" s="82">
        <v>1500</v>
      </c>
      <c r="K36" s="82">
        <v>1600</v>
      </c>
      <c r="L36" s="82">
        <v>1670</v>
      </c>
      <c r="M36" s="82">
        <v>1690</v>
      </c>
      <c r="N36" s="82">
        <v>1310</v>
      </c>
      <c r="O36" s="82">
        <v>1410</v>
      </c>
    </row>
    <row r="37" spans="2:15" s="9" customFormat="1" x14ac:dyDescent="0.4">
      <c r="B37" s="86" t="s">
        <v>134</v>
      </c>
      <c r="C37" s="82">
        <v>70</v>
      </c>
      <c r="D37" s="82">
        <v>80</v>
      </c>
      <c r="E37" s="82">
        <v>70</v>
      </c>
      <c r="F37" s="82">
        <v>80</v>
      </c>
      <c r="G37" s="82">
        <v>80</v>
      </c>
      <c r="H37" s="82">
        <v>70</v>
      </c>
      <c r="I37" s="82">
        <v>70</v>
      </c>
      <c r="J37" s="82">
        <v>70</v>
      </c>
      <c r="K37" s="82">
        <v>80</v>
      </c>
      <c r="L37" s="82">
        <v>80</v>
      </c>
      <c r="M37" s="82">
        <v>70</v>
      </c>
      <c r="N37" s="82">
        <v>60</v>
      </c>
      <c r="O37" s="82">
        <v>60</v>
      </c>
    </row>
    <row r="38" spans="2:15" s="9" customFormat="1" x14ac:dyDescent="0.4">
      <c r="B38" s="86" t="s">
        <v>135</v>
      </c>
      <c r="C38" s="82">
        <v>190</v>
      </c>
      <c r="D38" s="82">
        <v>190</v>
      </c>
      <c r="E38" s="82">
        <v>170</v>
      </c>
      <c r="F38" s="82">
        <v>170</v>
      </c>
      <c r="G38" s="82">
        <v>200</v>
      </c>
      <c r="H38" s="82">
        <v>160</v>
      </c>
      <c r="I38" s="82">
        <v>140</v>
      </c>
      <c r="J38" s="82">
        <v>140</v>
      </c>
      <c r="K38" s="82">
        <v>170</v>
      </c>
      <c r="L38" s="82">
        <v>170</v>
      </c>
      <c r="M38" s="82">
        <v>160</v>
      </c>
      <c r="N38" s="82">
        <v>130</v>
      </c>
      <c r="O38" s="82">
        <v>140</v>
      </c>
    </row>
    <row r="39" spans="2:15" s="9" customFormat="1" x14ac:dyDescent="0.4">
      <c r="B39" s="86" t="s">
        <v>136</v>
      </c>
      <c r="C39" s="82">
        <v>90</v>
      </c>
      <c r="D39" s="82">
        <v>100</v>
      </c>
      <c r="E39" s="82">
        <v>80</v>
      </c>
      <c r="F39" s="82">
        <v>110</v>
      </c>
      <c r="G39" s="82">
        <v>130</v>
      </c>
      <c r="H39" s="82">
        <v>120</v>
      </c>
      <c r="I39" s="82">
        <v>120</v>
      </c>
      <c r="J39" s="82">
        <v>110</v>
      </c>
      <c r="K39" s="82">
        <v>130</v>
      </c>
      <c r="L39" s="82">
        <v>130</v>
      </c>
      <c r="M39" s="82">
        <v>130</v>
      </c>
      <c r="N39" s="82">
        <v>100</v>
      </c>
      <c r="O39" s="82">
        <v>120</v>
      </c>
    </row>
    <row r="40" spans="2:15" s="9" customFormat="1" x14ac:dyDescent="0.4">
      <c r="B40" s="86" t="s">
        <v>137</v>
      </c>
      <c r="C40" s="82">
        <v>10</v>
      </c>
      <c r="D40" s="82">
        <v>10</v>
      </c>
      <c r="E40" s="82">
        <v>10</v>
      </c>
      <c r="F40" s="82">
        <v>10</v>
      </c>
      <c r="G40" s="82">
        <v>10</v>
      </c>
      <c r="H40" s="82">
        <v>10</v>
      </c>
      <c r="I40" s="82">
        <v>10</v>
      </c>
      <c r="J40" s="82">
        <v>10</v>
      </c>
      <c r="K40" s="82">
        <v>20</v>
      </c>
      <c r="L40" s="82">
        <v>20</v>
      </c>
      <c r="M40" s="82">
        <v>20</v>
      </c>
      <c r="N40" s="82">
        <v>10</v>
      </c>
      <c r="O40" s="82">
        <v>10</v>
      </c>
    </row>
    <row r="41" spans="2:15" s="9" customFormat="1" x14ac:dyDescent="0.4">
      <c r="B41" s="86" t="s">
        <v>138</v>
      </c>
      <c r="C41" s="82">
        <v>3560</v>
      </c>
      <c r="D41" s="82">
        <v>3670</v>
      </c>
      <c r="E41" s="82">
        <v>3420</v>
      </c>
      <c r="F41" s="82">
        <v>3590</v>
      </c>
      <c r="G41" s="82">
        <v>3800</v>
      </c>
      <c r="H41" s="82">
        <v>3640</v>
      </c>
      <c r="I41" s="82">
        <v>3700</v>
      </c>
      <c r="J41" s="82">
        <v>3770</v>
      </c>
      <c r="K41" s="82">
        <v>4030</v>
      </c>
      <c r="L41" s="82">
        <v>4390</v>
      </c>
      <c r="M41" s="82">
        <v>4560</v>
      </c>
      <c r="N41" s="82">
        <v>4190</v>
      </c>
      <c r="O41" s="82">
        <v>4280</v>
      </c>
    </row>
    <row r="42" spans="2:15" s="9" customFormat="1" x14ac:dyDescent="0.4">
      <c r="B42" s="86" t="s">
        <v>139</v>
      </c>
      <c r="C42" s="82">
        <v>4090</v>
      </c>
      <c r="D42" s="82">
        <v>4140</v>
      </c>
      <c r="E42" s="82">
        <v>3850</v>
      </c>
      <c r="F42" s="82">
        <v>3860</v>
      </c>
      <c r="G42" s="82">
        <v>4030</v>
      </c>
      <c r="H42" s="82">
        <v>3880</v>
      </c>
      <c r="I42" s="82">
        <v>3810</v>
      </c>
      <c r="J42" s="82">
        <v>3780</v>
      </c>
      <c r="K42" s="82">
        <v>3680</v>
      </c>
      <c r="L42" s="82">
        <v>3780</v>
      </c>
      <c r="M42" s="82">
        <v>3860</v>
      </c>
      <c r="N42" s="82">
        <v>3310</v>
      </c>
      <c r="O42" s="82">
        <v>3150</v>
      </c>
    </row>
    <row r="43" spans="2:15" s="9" customFormat="1" x14ac:dyDescent="0.4">
      <c r="B43" s="86" t="s">
        <v>140</v>
      </c>
      <c r="C43" s="82">
        <v>50</v>
      </c>
      <c r="D43" s="82">
        <v>50</v>
      </c>
      <c r="E43" s="82">
        <v>40</v>
      </c>
      <c r="F43" s="82">
        <v>40</v>
      </c>
      <c r="G43" s="82">
        <v>40</v>
      </c>
      <c r="H43" s="82">
        <v>50</v>
      </c>
      <c r="I43" s="82">
        <v>40</v>
      </c>
      <c r="J43" s="82">
        <v>40</v>
      </c>
      <c r="K43" s="82">
        <v>50</v>
      </c>
      <c r="L43" s="82">
        <v>50</v>
      </c>
      <c r="M43" s="82">
        <v>70</v>
      </c>
      <c r="N43" s="82">
        <v>30</v>
      </c>
      <c r="O43" s="82">
        <v>60</v>
      </c>
    </row>
    <row r="44" spans="2:15" s="9" customFormat="1" x14ac:dyDescent="0.4">
      <c r="B44" s="86" t="s">
        <v>141</v>
      </c>
      <c r="C44" s="82">
        <v>1280</v>
      </c>
      <c r="D44" s="82">
        <v>1370</v>
      </c>
      <c r="E44" s="82">
        <v>1270</v>
      </c>
      <c r="F44" s="82">
        <v>1250</v>
      </c>
      <c r="G44" s="82">
        <v>1310</v>
      </c>
      <c r="H44" s="82">
        <v>1450</v>
      </c>
      <c r="I44" s="82">
        <v>1550</v>
      </c>
      <c r="J44" s="82">
        <v>1830</v>
      </c>
      <c r="K44" s="82">
        <v>2210</v>
      </c>
      <c r="L44" s="82">
        <v>2930</v>
      </c>
      <c r="M44" s="82">
        <v>3190</v>
      </c>
      <c r="N44" s="82">
        <v>2400</v>
      </c>
      <c r="O44" s="82">
        <v>2860</v>
      </c>
    </row>
    <row r="45" spans="2:15" s="9" customFormat="1" x14ac:dyDescent="0.4">
      <c r="B45" s="86" t="s">
        <v>142</v>
      </c>
      <c r="C45" s="82">
        <v>1560</v>
      </c>
      <c r="D45" s="82">
        <v>1570</v>
      </c>
      <c r="E45" s="82">
        <v>1320</v>
      </c>
      <c r="F45" s="82">
        <v>1340</v>
      </c>
      <c r="G45" s="82">
        <v>1380</v>
      </c>
      <c r="H45" s="82">
        <v>1300</v>
      </c>
      <c r="I45" s="82">
        <v>1170</v>
      </c>
      <c r="J45" s="82">
        <v>1070</v>
      </c>
      <c r="K45" s="82">
        <v>1060</v>
      </c>
      <c r="L45" s="82">
        <v>1150</v>
      </c>
      <c r="M45" s="82">
        <v>1170</v>
      </c>
      <c r="N45" s="82">
        <v>870</v>
      </c>
      <c r="O45" s="82">
        <v>830</v>
      </c>
    </row>
    <row r="46" spans="2:15" s="9" customFormat="1" x14ac:dyDescent="0.4">
      <c r="B46" s="86" t="s">
        <v>143</v>
      </c>
      <c r="C46" s="82">
        <v>1020</v>
      </c>
      <c r="D46" s="82">
        <v>1200</v>
      </c>
      <c r="E46" s="82">
        <v>1040</v>
      </c>
      <c r="F46" s="82">
        <v>1100</v>
      </c>
      <c r="G46" s="82">
        <v>1340</v>
      </c>
      <c r="H46" s="82">
        <v>1170</v>
      </c>
      <c r="I46" s="82">
        <v>1100</v>
      </c>
      <c r="J46" s="82">
        <v>1100</v>
      </c>
      <c r="K46" s="82">
        <v>1220</v>
      </c>
      <c r="L46" s="82">
        <v>1420</v>
      </c>
      <c r="M46" s="82">
        <v>1420</v>
      </c>
      <c r="N46" s="82">
        <v>1420</v>
      </c>
      <c r="O46" s="82">
        <v>1820</v>
      </c>
    </row>
    <row r="47" spans="2:15" s="9" customFormat="1" x14ac:dyDescent="0.4">
      <c r="B47" s="86" t="s">
        <v>144</v>
      </c>
      <c r="C47" s="82">
        <v>790</v>
      </c>
      <c r="D47" s="82">
        <v>840</v>
      </c>
      <c r="E47" s="82">
        <v>790</v>
      </c>
      <c r="F47" s="82">
        <v>850</v>
      </c>
      <c r="G47" s="82">
        <v>900</v>
      </c>
      <c r="H47" s="82">
        <v>840</v>
      </c>
      <c r="I47" s="82">
        <v>820</v>
      </c>
      <c r="J47" s="82">
        <v>790</v>
      </c>
      <c r="K47" s="82">
        <v>820</v>
      </c>
      <c r="L47" s="82">
        <v>860</v>
      </c>
      <c r="M47" s="82">
        <v>840</v>
      </c>
      <c r="N47" s="82">
        <v>720</v>
      </c>
      <c r="O47" s="82">
        <v>680</v>
      </c>
    </row>
    <row r="48" spans="2:15" s="9" customFormat="1" x14ac:dyDescent="0.4">
      <c r="B48" s="86" t="s">
        <v>145</v>
      </c>
      <c r="C48" s="82">
        <v>90</v>
      </c>
      <c r="D48" s="82">
        <v>120</v>
      </c>
      <c r="E48" s="82">
        <v>100</v>
      </c>
      <c r="F48" s="82">
        <v>110</v>
      </c>
      <c r="G48" s="82">
        <v>120</v>
      </c>
      <c r="H48" s="82">
        <v>100</v>
      </c>
      <c r="I48" s="82">
        <v>90</v>
      </c>
      <c r="J48" s="82">
        <v>80</v>
      </c>
      <c r="K48" s="82">
        <v>100</v>
      </c>
      <c r="L48" s="82">
        <v>80</v>
      </c>
      <c r="M48" s="82">
        <v>80</v>
      </c>
      <c r="N48" s="82">
        <v>70</v>
      </c>
      <c r="O48" s="82">
        <v>80</v>
      </c>
    </row>
    <row r="49" spans="2:15" s="9" customFormat="1" x14ac:dyDescent="0.4">
      <c r="B49" s="86" t="s">
        <v>146</v>
      </c>
      <c r="C49" s="82">
        <v>290</v>
      </c>
      <c r="D49" s="82">
        <v>360</v>
      </c>
      <c r="E49" s="82">
        <v>420</v>
      </c>
      <c r="F49" s="82">
        <v>610</v>
      </c>
      <c r="G49" s="82">
        <v>990</v>
      </c>
      <c r="H49" s="82">
        <v>1050</v>
      </c>
      <c r="I49" s="82">
        <v>1180</v>
      </c>
      <c r="J49" s="82">
        <v>1570</v>
      </c>
      <c r="K49" s="82">
        <v>2080</v>
      </c>
      <c r="L49" s="82">
        <v>3620</v>
      </c>
      <c r="M49" s="82">
        <v>5900</v>
      </c>
      <c r="N49" s="82">
        <v>7590</v>
      </c>
      <c r="O49" s="82">
        <v>8650</v>
      </c>
    </row>
    <row r="50" spans="2:15" s="9" customFormat="1" x14ac:dyDescent="0.4">
      <c r="B50" s="86" t="s">
        <v>147</v>
      </c>
      <c r="C50" s="82">
        <v>390</v>
      </c>
      <c r="D50" s="82">
        <v>420</v>
      </c>
      <c r="E50" s="82">
        <v>390</v>
      </c>
      <c r="F50" s="82">
        <v>390</v>
      </c>
      <c r="G50" s="82">
        <v>420</v>
      </c>
      <c r="H50" s="82">
        <v>430</v>
      </c>
      <c r="I50" s="82">
        <v>440</v>
      </c>
      <c r="J50" s="82">
        <v>430</v>
      </c>
      <c r="K50" s="82">
        <v>430</v>
      </c>
      <c r="L50" s="82">
        <v>460</v>
      </c>
      <c r="M50" s="82">
        <v>450</v>
      </c>
      <c r="N50" s="82">
        <v>360</v>
      </c>
      <c r="O50" s="82">
        <v>340</v>
      </c>
    </row>
    <row r="51" spans="2:15" s="9" customFormat="1" x14ac:dyDescent="0.4">
      <c r="B51" s="86" t="s">
        <v>148</v>
      </c>
      <c r="C51" s="82">
        <v>110</v>
      </c>
      <c r="D51" s="82">
        <v>110</v>
      </c>
      <c r="E51" s="82">
        <v>90</v>
      </c>
      <c r="F51" s="82">
        <v>90</v>
      </c>
      <c r="G51" s="82">
        <v>90</v>
      </c>
      <c r="H51" s="82">
        <v>80</v>
      </c>
      <c r="I51" s="82">
        <v>80</v>
      </c>
      <c r="J51" s="82">
        <v>70</v>
      </c>
      <c r="K51" s="82">
        <v>70</v>
      </c>
      <c r="L51" s="82">
        <v>80</v>
      </c>
      <c r="M51" s="82">
        <v>70</v>
      </c>
      <c r="N51" s="82">
        <v>50</v>
      </c>
      <c r="O51" s="82">
        <v>40</v>
      </c>
    </row>
    <row r="52" spans="2:15" s="9" customFormat="1" x14ac:dyDescent="0.4">
      <c r="B52" s="86" t="s">
        <v>149</v>
      </c>
      <c r="C52" s="82">
        <v>2840</v>
      </c>
      <c r="D52" s="82">
        <v>2680</v>
      </c>
      <c r="E52" s="82">
        <v>2280</v>
      </c>
      <c r="F52" s="82">
        <v>2320</v>
      </c>
      <c r="G52" s="82">
        <v>2600</v>
      </c>
      <c r="H52" s="82">
        <v>2560</v>
      </c>
      <c r="I52" s="82">
        <v>2560</v>
      </c>
      <c r="J52" s="82">
        <v>2470</v>
      </c>
      <c r="K52" s="82">
        <v>2630</v>
      </c>
      <c r="L52" s="82">
        <v>2970</v>
      </c>
      <c r="M52" s="82">
        <v>3450</v>
      </c>
      <c r="N52" s="82">
        <v>2950</v>
      </c>
      <c r="O52" s="82">
        <v>3370</v>
      </c>
    </row>
    <row r="53" spans="2:15" s="16" customFormat="1" ht="15" customHeight="1" x14ac:dyDescent="0.4">
      <c r="B53" s="64"/>
      <c r="C53" s="91"/>
      <c r="D53" s="91"/>
      <c r="E53" s="91"/>
      <c r="F53" s="91"/>
      <c r="G53" s="91"/>
      <c r="H53" s="91"/>
      <c r="I53" s="91"/>
      <c r="J53" s="91"/>
      <c r="K53" s="91"/>
      <c r="L53" s="91"/>
      <c r="M53" s="91"/>
      <c r="N53" s="91"/>
      <c r="O53" s="91"/>
    </row>
    <row r="54" spans="2:15" s="9" customFormat="1" ht="15" customHeight="1" x14ac:dyDescent="0.4">
      <c r="B54" s="1" t="s">
        <v>150</v>
      </c>
      <c r="C54" s="88"/>
      <c r="D54" s="88"/>
      <c r="E54" s="88"/>
      <c r="F54" s="88"/>
      <c r="G54" s="88"/>
      <c r="H54" s="88"/>
      <c r="I54" s="88"/>
      <c r="J54" s="88"/>
      <c r="K54" s="88"/>
      <c r="L54" s="74"/>
      <c r="M54" s="74"/>
      <c r="N54" s="74"/>
      <c r="O54" s="74"/>
    </row>
    <row r="55" spans="2:15" s="9" customFormat="1" ht="15" customHeight="1" x14ac:dyDescent="0.4">
      <c r="B55" s="86" t="s">
        <v>115</v>
      </c>
      <c r="C55" s="82">
        <v>270</v>
      </c>
      <c r="D55" s="82">
        <v>250</v>
      </c>
      <c r="E55" s="82">
        <v>190</v>
      </c>
      <c r="F55" s="82">
        <v>180</v>
      </c>
      <c r="G55" s="82">
        <v>190</v>
      </c>
      <c r="H55" s="82">
        <v>170</v>
      </c>
      <c r="I55" s="82">
        <v>130</v>
      </c>
      <c r="J55" s="82">
        <v>130</v>
      </c>
      <c r="K55" s="82">
        <v>130</v>
      </c>
      <c r="L55" s="82">
        <v>120</v>
      </c>
      <c r="M55" s="82">
        <v>90</v>
      </c>
      <c r="N55" s="82">
        <v>60</v>
      </c>
      <c r="O55" s="82">
        <v>30</v>
      </c>
    </row>
    <row r="56" spans="2:15" s="9" customFormat="1" ht="15" customHeight="1" x14ac:dyDescent="0.4">
      <c r="B56" s="86" t="s">
        <v>151</v>
      </c>
      <c r="C56" s="82">
        <v>1320</v>
      </c>
      <c r="D56" s="82">
        <v>1230</v>
      </c>
      <c r="E56" s="82">
        <v>940</v>
      </c>
      <c r="F56" s="82">
        <v>920</v>
      </c>
      <c r="G56" s="82">
        <v>1030</v>
      </c>
      <c r="H56" s="82">
        <v>1000</v>
      </c>
      <c r="I56" s="82">
        <v>1010</v>
      </c>
      <c r="J56" s="82">
        <v>1040</v>
      </c>
      <c r="K56" s="82">
        <v>1190</v>
      </c>
      <c r="L56" s="82">
        <v>1430</v>
      </c>
      <c r="M56" s="82">
        <v>1510</v>
      </c>
      <c r="N56" s="82">
        <v>1250</v>
      </c>
      <c r="O56" s="82">
        <v>1260</v>
      </c>
    </row>
    <row r="57" spans="2:15" s="16" customFormat="1" ht="15" customHeight="1" x14ac:dyDescent="0.4">
      <c r="B57" s="86" t="s">
        <v>152</v>
      </c>
      <c r="C57" s="82">
        <v>3150</v>
      </c>
      <c r="D57" s="82">
        <v>3020</v>
      </c>
      <c r="E57" s="82">
        <v>2420</v>
      </c>
      <c r="F57" s="82">
        <v>2480</v>
      </c>
      <c r="G57" s="82">
        <v>2820</v>
      </c>
      <c r="H57" s="82">
        <v>2670</v>
      </c>
      <c r="I57" s="82">
        <v>2520</v>
      </c>
      <c r="J57" s="82">
        <v>2520</v>
      </c>
      <c r="K57" s="82">
        <v>2680</v>
      </c>
      <c r="L57" s="82">
        <v>3080</v>
      </c>
      <c r="M57" s="82">
        <v>3920</v>
      </c>
      <c r="N57" s="82">
        <v>3790</v>
      </c>
      <c r="O57" s="82">
        <v>3770</v>
      </c>
    </row>
    <row r="58" spans="2:15" ht="15" customHeight="1" x14ac:dyDescent="0.35">
      <c r="B58" s="86" t="s">
        <v>153</v>
      </c>
      <c r="C58" s="82">
        <v>2100</v>
      </c>
      <c r="D58" s="82">
        <v>2010</v>
      </c>
      <c r="E58" s="82">
        <v>1500</v>
      </c>
      <c r="F58" s="82">
        <v>1640</v>
      </c>
      <c r="G58" s="82">
        <v>1900</v>
      </c>
      <c r="H58" s="82">
        <v>1810</v>
      </c>
      <c r="I58" s="82">
        <v>1740</v>
      </c>
      <c r="J58" s="82">
        <v>1840</v>
      </c>
      <c r="K58" s="82">
        <v>1940</v>
      </c>
      <c r="L58" s="82">
        <v>2390</v>
      </c>
      <c r="M58" s="82">
        <v>2610</v>
      </c>
      <c r="N58" s="82">
        <v>2540</v>
      </c>
      <c r="O58" s="82">
        <v>2630</v>
      </c>
    </row>
    <row r="59" spans="2:15" ht="15" customHeight="1" x14ac:dyDescent="0.35">
      <c r="B59" s="86" t="s">
        <v>154</v>
      </c>
      <c r="C59" s="82">
        <v>1680</v>
      </c>
      <c r="D59" s="82">
        <v>1630</v>
      </c>
      <c r="E59" s="82">
        <v>1300</v>
      </c>
      <c r="F59" s="82">
        <v>1370</v>
      </c>
      <c r="G59" s="82">
        <v>1500</v>
      </c>
      <c r="H59" s="82">
        <v>1460</v>
      </c>
      <c r="I59" s="82">
        <v>1470</v>
      </c>
      <c r="J59" s="82">
        <v>1510</v>
      </c>
      <c r="K59" s="82">
        <v>1620</v>
      </c>
      <c r="L59" s="82">
        <v>1880</v>
      </c>
      <c r="M59" s="82">
        <v>2120</v>
      </c>
      <c r="N59" s="82">
        <v>1990</v>
      </c>
      <c r="O59" s="82">
        <v>2160</v>
      </c>
    </row>
    <row r="60" spans="2:15" ht="15" customHeight="1" x14ac:dyDescent="0.35">
      <c r="B60" s="86" t="s">
        <v>155</v>
      </c>
      <c r="C60" s="82">
        <v>2190</v>
      </c>
      <c r="D60" s="82">
        <v>2190</v>
      </c>
      <c r="E60" s="82">
        <v>1730</v>
      </c>
      <c r="F60" s="82">
        <v>1740</v>
      </c>
      <c r="G60" s="82">
        <v>1940</v>
      </c>
      <c r="H60" s="82">
        <v>1900</v>
      </c>
      <c r="I60" s="82">
        <v>1860</v>
      </c>
      <c r="J60" s="82">
        <v>1930</v>
      </c>
      <c r="K60" s="82">
        <v>2040</v>
      </c>
      <c r="L60" s="82">
        <v>2430</v>
      </c>
      <c r="M60" s="82">
        <v>2790</v>
      </c>
      <c r="N60" s="82">
        <v>2500</v>
      </c>
      <c r="O60" s="82">
        <v>2760</v>
      </c>
    </row>
    <row r="61" spans="2:15" ht="15" customHeight="1" x14ac:dyDescent="0.35">
      <c r="B61" s="86" t="s">
        <v>156</v>
      </c>
      <c r="C61" s="82">
        <v>2130</v>
      </c>
      <c r="D61" s="82">
        <v>2130</v>
      </c>
      <c r="E61" s="82">
        <v>1770</v>
      </c>
      <c r="F61" s="82">
        <v>1820</v>
      </c>
      <c r="G61" s="82">
        <v>1970</v>
      </c>
      <c r="H61" s="82">
        <v>1900</v>
      </c>
      <c r="I61" s="82">
        <v>1850</v>
      </c>
      <c r="J61" s="82">
        <v>1900</v>
      </c>
      <c r="K61" s="82">
        <v>1950</v>
      </c>
      <c r="L61" s="82">
        <v>2290</v>
      </c>
      <c r="M61" s="82">
        <v>2460</v>
      </c>
      <c r="N61" s="82">
        <v>2210</v>
      </c>
      <c r="O61" s="82">
        <v>2420</v>
      </c>
    </row>
    <row r="62" spans="2:15" ht="15" customHeight="1" x14ac:dyDescent="0.35">
      <c r="B62" s="86" t="s">
        <v>157</v>
      </c>
      <c r="C62" s="82">
        <v>2240</v>
      </c>
      <c r="D62" s="82">
        <v>2460</v>
      </c>
      <c r="E62" s="82">
        <v>2260</v>
      </c>
      <c r="F62" s="82">
        <v>2370</v>
      </c>
      <c r="G62" s="82">
        <v>2730</v>
      </c>
      <c r="H62" s="82">
        <v>2690</v>
      </c>
      <c r="I62" s="82">
        <v>2730</v>
      </c>
      <c r="J62" s="82">
        <v>2810</v>
      </c>
      <c r="K62" s="82">
        <v>3000</v>
      </c>
      <c r="L62" s="82">
        <v>3500</v>
      </c>
      <c r="M62" s="82">
        <v>3940</v>
      </c>
      <c r="N62" s="82">
        <v>3780</v>
      </c>
      <c r="O62" s="82">
        <v>4270</v>
      </c>
    </row>
    <row r="63" spans="2:15" ht="15" customHeight="1" x14ac:dyDescent="0.35">
      <c r="B63" s="86" t="s">
        <v>158</v>
      </c>
      <c r="C63" s="82">
        <v>2460</v>
      </c>
      <c r="D63" s="82">
        <v>2550</v>
      </c>
      <c r="E63" s="82">
        <v>2190</v>
      </c>
      <c r="F63" s="82">
        <v>2240</v>
      </c>
      <c r="G63" s="82">
        <v>2530</v>
      </c>
      <c r="H63" s="82">
        <v>2500</v>
      </c>
      <c r="I63" s="82">
        <v>2480</v>
      </c>
      <c r="J63" s="82">
        <v>2460</v>
      </c>
      <c r="K63" s="82">
        <v>2730</v>
      </c>
      <c r="L63" s="82">
        <v>3120</v>
      </c>
      <c r="M63" s="82">
        <v>3310</v>
      </c>
      <c r="N63" s="82">
        <v>3220</v>
      </c>
      <c r="O63" s="82">
        <v>3450</v>
      </c>
    </row>
    <row r="64" spans="2:15" ht="15" customHeight="1" x14ac:dyDescent="0.35">
      <c r="B64" s="86" t="s">
        <v>159</v>
      </c>
      <c r="C64" s="82">
        <v>2080</v>
      </c>
      <c r="D64" s="82">
        <v>2050</v>
      </c>
      <c r="E64" s="82">
        <v>1680</v>
      </c>
      <c r="F64" s="82">
        <v>1820</v>
      </c>
      <c r="G64" s="82">
        <v>1930</v>
      </c>
      <c r="H64" s="82">
        <v>1920</v>
      </c>
      <c r="I64" s="82">
        <v>1960</v>
      </c>
      <c r="J64" s="82">
        <v>2020</v>
      </c>
      <c r="K64" s="82">
        <v>2180</v>
      </c>
      <c r="L64" s="82">
        <v>2430</v>
      </c>
      <c r="M64" s="82">
        <v>2680</v>
      </c>
      <c r="N64" s="82">
        <v>2350</v>
      </c>
      <c r="O64" s="82">
        <v>2680</v>
      </c>
    </row>
    <row r="65" spans="2:15" ht="15" customHeight="1" x14ac:dyDescent="0.35">
      <c r="B65" s="86" t="s">
        <v>160</v>
      </c>
      <c r="C65" s="82">
        <v>1280</v>
      </c>
      <c r="D65" s="82">
        <v>1190</v>
      </c>
      <c r="E65" s="82">
        <v>960</v>
      </c>
      <c r="F65" s="82">
        <v>1160</v>
      </c>
      <c r="G65" s="82">
        <v>1530</v>
      </c>
      <c r="H65" s="82">
        <v>1080</v>
      </c>
      <c r="I65" s="82">
        <v>1030</v>
      </c>
      <c r="J65" s="82">
        <v>1050</v>
      </c>
      <c r="K65" s="82">
        <v>1190</v>
      </c>
      <c r="L65" s="82">
        <v>1360</v>
      </c>
      <c r="M65" s="82">
        <v>1680</v>
      </c>
      <c r="N65" s="82">
        <v>1590</v>
      </c>
      <c r="O65" s="82">
        <v>1920</v>
      </c>
    </row>
    <row r="66" spans="2:15" ht="15" customHeight="1" x14ac:dyDescent="0.35">
      <c r="B66" s="86" t="s">
        <v>161</v>
      </c>
      <c r="C66" s="82">
        <v>1970</v>
      </c>
      <c r="D66" s="82">
        <v>1930</v>
      </c>
      <c r="E66" s="82">
        <v>1710</v>
      </c>
      <c r="F66" s="82">
        <v>1690</v>
      </c>
      <c r="G66" s="82">
        <v>1860</v>
      </c>
      <c r="H66" s="82">
        <v>1800</v>
      </c>
      <c r="I66" s="82">
        <v>1760</v>
      </c>
      <c r="J66" s="82">
        <v>1730</v>
      </c>
      <c r="K66" s="82">
        <v>1810</v>
      </c>
      <c r="L66" s="82">
        <v>2030</v>
      </c>
      <c r="M66" s="82">
        <v>2180</v>
      </c>
      <c r="N66" s="82">
        <v>1900</v>
      </c>
      <c r="O66" s="82">
        <v>2100</v>
      </c>
    </row>
    <row r="67" spans="2:15" ht="12.75" customHeight="1" x14ac:dyDescent="0.35">
      <c r="B67" s="89"/>
      <c r="C67" s="90"/>
      <c r="D67" s="90"/>
      <c r="E67" s="90"/>
      <c r="F67" s="90"/>
      <c r="G67" s="90"/>
      <c r="H67" s="90"/>
      <c r="I67" s="90"/>
      <c r="J67" s="90"/>
      <c r="K67" s="90"/>
      <c r="L67" s="90"/>
      <c r="M67" s="93"/>
      <c r="O67" s="93"/>
    </row>
    <row r="68" spans="2:15" ht="12.75" customHeight="1" x14ac:dyDescent="0.35">
      <c r="N68" s="76"/>
    </row>
    <row r="69" spans="2:15" s="9" customFormat="1" ht="15" customHeight="1" x14ac:dyDescent="0.4">
      <c r="B69" s="64"/>
      <c r="C69" s="64"/>
      <c r="D69" s="64"/>
      <c r="E69" s="64"/>
      <c r="F69" s="64"/>
      <c r="G69" s="64"/>
      <c r="H69" s="64"/>
      <c r="I69" s="64"/>
      <c r="J69" s="64"/>
      <c r="K69" s="64"/>
    </row>
    <row r="70" spans="2:15" s="9" customFormat="1" ht="15" customHeight="1" x14ac:dyDescent="0.4">
      <c r="B70" s="64"/>
      <c r="C70" s="64"/>
      <c r="D70" s="64"/>
      <c r="E70" s="64"/>
      <c r="F70" s="64"/>
      <c r="G70" s="64"/>
      <c r="H70" s="64"/>
      <c r="I70" s="64"/>
      <c r="J70" s="64"/>
      <c r="K70" s="64"/>
    </row>
    <row r="71" spans="2:15" s="9" customFormat="1" ht="18" customHeight="1" x14ac:dyDescent="0.4">
      <c r="B71" s="1"/>
      <c r="C71" s="1"/>
      <c r="D71" s="1"/>
      <c r="E71" s="1"/>
      <c r="F71" s="1"/>
      <c r="G71" s="1"/>
      <c r="H71" s="1"/>
      <c r="I71" s="1"/>
      <c r="J71" s="1"/>
      <c r="K71" s="1"/>
    </row>
    <row r="72" spans="2:15" s="16" customFormat="1" x14ac:dyDescent="0.4">
      <c r="B72" s="118"/>
      <c r="C72" s="118"/>
      <c r="D72" s="118"/>
      <c r="E72" s="118"/>
      <c r="F72" s="118"/>
      <c r="G72" s="118"/>
      <c r="H72" s="118"/>
      <c r="I72" s="118"/>
      <c r="J72" s="118"/>
      <c r="K72" s="118"/>
      <c r="L72" s="118"/>
      <c r="M72" s="118"/>
      <c r="N72" s="118"/>
      <c r="O72" s="64"/>
    </row>
    <row r="73" spans="2:15" x14ac:dyDescent="0.35">
      <c r="B73" s="18"/>
    </row>
    <row r="74" spans="2:15" ht="12.75" customHeight="1" x14ac:dyDescent="0.35"/>
    <row r="75" spans="2:15" ht="12.75" customHeight="1" x14ac:dyDescent="0.35"/>
    <row r="76" spans="2:15" ht="12.75" customHeight="1" x14ac:dyDescent="0.35"/>
    <row r="77" spans="2:15" ht="12.75" customHeight="1" x14ac:dyDescent="0.35"/>
  </sheetData>
  <hyperlinks>
    <hyperlink ref="B2" location="Contents!A1" display="Back to Contents" xr:uid="{00000000-0004-0000-0C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B2:Q32"/>
  <sheetViews>
    <sheetView zoomScale="70" zoomScaleNormal="70" workbookViewId="0"/>
  </sheetViews>
  <sheetFormatPr defaultColWidth="9.1328125" defaultRowHeight="15" x14ac:dyDescent="0.35"/>
  <cols>
    <col min="1" max="1" width="2.19921875" style="64" customWidth="1"/>
    <col min="2" max="2" width="17.53125" style="64" customWidth="1"/>
    <col min="3" max="3" width="14.46484375" style="64" customWidth="1"/>
    <col min="4" max="4" width="16.53125" style="64" customWidth="1"/>
    <col min="5" max="6" width="14.46484375" style="64" customWidth="1"/>
    <col min="7" max="7" width="16.86328125" style="64" customWidth="1"/>
    <col min="8" max="9" width="14.46484375" style="64" customWidth="1"/>
    <col min="10" max="10" width="16.86328125" style="64" customWidth="1"/>
    <col min="11" max="11" width="18.19921875" style="64" customWidth="1"/>
    <col min="12" max="12" width="19.1328125" style="64" customWidth="1"/>
    <col min="13" max="13" width="18" style="64" customWidth="1"/>
    <col min="14" max="14" width="17.86328125" style="64" customWidth="1"/>
    <col min="15" max="15" width="15.86328125" style="64" customWidth="1"/>
    <col min="16" max="16" width="9.1328125" style="64"/>
    <col min="17" max="17" width="12.86328125" style="64" bestFit="1" customWidth="1"/>
    <col min="18" max="16384" width="9.1328125" style="64"/>
  </cols>
  <sheetData>
    <row r="2" spans="2:17" s="9" customFormat="1" x14ac:dyDescent="0.4">
      <c r="B2" s="18" t="s">
        <v>20</v>
      </c>
      <c r="C2" s="64"/>
      <c r="D2" s="64"/>
      <c r="E2" s="64"/>
      <c r="F2" s="64"/>
      <c r="G2" s="64"/>
      <c r="H2" s="64"/>
      <c r="I2" s="64"/>
      <c r="J2" s="64"/>
      <c r="K2" s="64"/>
    </row>
    <row r="4" spans="2:17" s="9" customFormat="1" ht="20.45" customHeight="1" x14ac:dyDescent="0.4">
      <c r="B4" s="10" t="s">
        <v>173</v>
      </c>
      <c r="C4" s="2"/>
      <c r="D4" s="2"/>
      <c r="E4" s="2"/>
      <c r="F4" s="2"/>
      <c r="G4" s="2"/>
      <c r="H4" s="2"/>
      <c r="I4" s="2"/>
      <c r="J4" s="2"/>
      <c r="K4" s="2"/>
    </row>
    <row r="5" spans="2:17" s="9" customFormat="1" x14ac:dyDescent="0.4">
      <c r="B5" s="64" t="s">
        <v>174</v>
      </c>
      <c r="C5" s="1"/>
      <c r="D5" s="1"/>
      <c r="E5" s="1"/>
      <c r="F5" s="1"/>
      <c r="G5" s="1"/>
      <c r="H5" s="1"/>
      <c r="I5" s="1"/>
      <c r="J5" s="1"/>
      <c r="K5" s="1"/>
      <c r="L5" s="11"/>
      <c r="M5" s="1"/>
    </row>
    <row r="6" spans="2:17" s="9" customFormat="1" x14ac:dyDescent="0.4">
      <c r="B6" s="64" t="s">
        <v>167</v>
      </c>
      <c r="C6" s="1"/>
      <c r="D6" s="1"/>
      <c r="E6" s="1"/>
      <c r="F6" s="1"/>
      <c r="G6" s="1"/>
      <c r="H6" s="1"/>
      <c r="I6" s="1"/>
      <c r="J6" s="1"/>
      <c r="K6" s="1"/>
      <c r="L6" s="11"/>
      <c r="M6" s="1"/>
    </row>
    <row r="7" spans="2:17" s="16" customFormat="1" x14ac:dyDescent="0.4">
      <c r="B7" s="65"/>
      <c r="C7" s="65"/>
      <c r="D7" s="65"/>
      <c r="E7" s="65"/>
      <c r="F7" s="65"/>
      <c r="G7" s="65"/>
      <c r="H7" s="65"/>
      <c r="I7" s="65"/>
      <c r="J7" s="65"/>
      <c r="K7" s="65"/>
      <c r="L7" s="65"/>
      <c r="M7" s="65"/>
      <c r="N7" s="65"/>
      <c r="O7" s="65"/>
    </row>
    <row r="8" spans="2:17" s="9" customFormat="1" ht="15" customHeight="1" x14ac:dyDescent="0.4">
      <c r="B8" s="64"/>
      <c r="C8" s="2"/>
      <c r="D8" s="2"/>
      <c r="E8" s="2"/>
      <c r="F8" s="2" t="s">
        <v>37</v>
      </c>
      <c r="G8" s="2"/>
      <c r="H8" s="2"/>
      <c r="I8" s="2"/>
      <c r="J8" s="2"/>
      <c r="K8" s="2"/>
      <c r="L8" s="2"/>
      <c r="M8" s="2"/>
    </row>
    <row r="9" spans="2:17" s="9" customFormat="1" ht="31.5" customHeight="1" x14ac:dyDescent="0.4">
      <c r="B9" s="65"/>
      <c r="C9" s="68" t="s">
        <v>88</v>
      </c>
      <c r="D9" s="68" t="s">
        <v>89</v>
      </c>
      <c r="E9" s="68" t="s">
        <v>90</v>
      </c>
      <c r="F9" s="68" t="s">
        <v>91</v>
      </c>
      <c r="G9" s="68" t="s">
        <v>92</v>
      </c>
      <c r="H9" s="68" t="s">
        <v>93</v>
      </c>
      <c r="I9" s="68" t="s">
        <v>94</v>
      </c>
      <c r="J9" s="68" t="s">
        <v>95</v>
      </c>
      <c r="K9" s="68" t="s">
        <v>96</v>
      </c>
      <c r="L9" s="68" t="s">
        <v>97</v>
      </c>
      <c r="M9" s="68" t="s">
        <v>98</v>
      </c>
      <c r="N9" s="69" t="s">
        <v>99</v>
      </c>
      <c r="O9" s="69" t="s">
        <v>100</v>
      </c>
    </row>
    <row r="10" spans="2:17" s="9" customFormat="1" x14ac:dyDescent="0.4">
      <c r="B10" s="64"/>
      <c r="C10" s="71"/>
      <c r="D10" s="71"/>
      <c r="E10" s="71"/>
      <c r="F10" s="71"/>
      <c r="G10" s="71"/>
      <c r="H10" s="71"/>
      <c r="I10" s="71"/>
      <c r="J10" s="71"/>
      <c r="K10" s="71"/>
      <c r="L10" s="71"/>
      <c r="M10" s="71"/>
      <c r="N10" s="71"/>
    </row>
    <row r="11" spans="2:17" s="9" customFormat="1" x14ac:dyDescent="0.4">
      <c r="B11" s="1" t="s">
        <v>101</v>
      </c>
      <c r="C11" s="98">
        <v>97988000</v>
      </c>
      <c r="D11" s="98">
        <v>107052000</v>
      </c>
      <c r="E11" s="98">
        <v>92968000</v>
      </c>
      <c r="F11" s="98">
        <v>95250000</v>
      </c>
      <c r="G11" s="98">
        <v>107937000</v>
      </c>
      <c r="H11" s="98">
        <v>96999000</v>
      </c>
      <c r="I11" s="98">
        <v>96483000</v>
      </c>
      <c r="J11" s="98">
        <v>103768000</v>
      </c>
      <c r="K11" s="98">
        <v>110823000</v>
      </c>
      <c r="L11" s="98">
        <v>129120000</v>
      </c>
      <c r="M11" s="98">
        <v>141701000</v>
      </c>
      <c r="N11" s="98">
        <v>109293000</v>
      </c>
      <c r="O11" s="98">
        <v>149876000</v>
      </c>
      <c r="Q11" s="130"/>
    </row>
    <row r="12" spans="2:17" s="9" customFormat="1" x14ac:dyDescent="0.4">
      <c r="B12" s="64"/>
      <c r="C12" s="98"/>
      <c r="D12" s="103"/>
      <c r="E12" s="103"/>
      <c r="F12" s="103"/>
      <c r="G12" s="103"/>
      <c r="H12" s="103"/>
      <c r="I12" s="103"/>
      <c r="J12" s="103"/>
      <c r="K12" s="103"/>
      <c r="L12" s="103"/>
      <c r="M12" s="103"/>
      <c r="N12" s="103"/>
      <c r="O12" s="74"/>
    </row>
    <row r="13" spans="2:17" s="9" customFormat="1" x14ac:dyDescent="0.4">
      <c r="B13" s="64" t="s">
        <v>102</v>
      </c>
      <c r="C13" s="103">
        <v>4067000</v>
      </c>
      <c r="D13" s="103">
        <v>4954000</v>
      </c>
      <c r="E13" s="103">
        <v>3075000</v>
      </c>
      <c r="F13" s="103">
        <v>2653000</v>
      </c>
      <c r="G13" s="103">
        <v>2892000</v>
      </c>
      <c r="H13" s="103">
        <v>2874000</v>
      </c>
      <c r="I13" s="103">
        <v>2725000</v>
      </c>
      <c r="J13" s="103">
        <v>3271000</v>
      </c>
      <c r="K13" s="103">
        <v>3518000</v>
      </c>
      <c r="L13" s="103">
        <v>3477000</v>
      </c>
      <c r="M13" s="103">
        <v>3739000</v>
      </c>
      <c r="N13" s="103">
        <v>2669000</v>
      </c>
      <c r="O13" s="103">
        <v>2159000</v>
      </c>
    </row>
    <row r="14" spans="2:17" s="9" customFormat="1" x14ac:dyDescent="0.4">
      <c r="B14" s="1"/>
      <c r="C14" s="103"/>
      <c r="D14" s="103"/>
      <c r="E14" s="103"/>
      <c r="F14" s="103"/>
      <c r="G14" s="103"/>
      <c r="H14" s="103"/>
      <c r="I14" s="103"/>
      <c r="J14" s="103"/>
      <c r="K14" s="103"/>
      <c r="L14" s="103"/>
      <c r="M14" s="103"/>
      <c r="N14" s="103"/>
      <c r="O14" s="74"/>
    </row>
    <row r="15" spans="2:17" s="9" customFormat="1" x14ac:dyDescent="0.4">
      <c r="B15" s="64" t="s">
        <v>103</v>
      </c>
      <c r="C15" s="103">
        <v>93921000</v>
      </c>
      <c r="D15" s="103">
        <v>102098000</v>
      </c>
      <c r="E15" s="103">
        <v>89893000</v>
      </c>
      <c r="F15" s="103">
        <v>92596000</v>
      </c>
      <c r="G15" s="103">
        <v>105044000</v>
      </c>
      <c r="H15" s="103">
        <v>94125000</v>
      </c>
      <c r="I15" s="103">
        <v>93758000</v>
      </c>
      <c r="J15" s="103">
        <v>100497000</v>
      </c>
      <c r="K15" s="103">
        <v>107306000</v>
      </c>
      <c r="L15" s="103">
        <v>125643000</v>
      </c>
      <c r="M15" s="103">
        <v>137962000</v>
      </c>
      <c r="N15" s="103">
        <v>106624000</v>
      </c>
      <c r="O15" s="103">
        <v>147717000</v>
      </c>
    </row>
    <row r="16" spans="2:17" s="9" customFormat="1" x14ac:dyDescent="0.4">
      <c r="B16" s="75"/>
      <c r="C16" s="75"/>
      <c r="D16" s="75"/>
      <c r="E16" s="75"/>
      <c r="F16" s="75"/>
      <c r="G16" s="75"/>
      <c r="H16" s="75"/>
      <c r="I16" s="75"/>
      <c r="J16" s="75"/>
      <c r="K16" s="75"/>
      <c r="L16" s="75"/>
      <c r="M16" s="75"/>
      <c r="N16" s="75"/>
      <c r="O16" s="75"/>
    </row>
    <row r="17" spans="2:15" s="16" customFormat="1" x14ac:dyDescent="0.4">
      <c r="B17" s="64"/>
      <c r="C17" s="64"/>
      <c r="D17" s="64"/>
      <c r="E17" s="64"/>
      <c r="F17" s="64"/>
      <c r="G17" s="64"/>
      <c r="H17" s="64"/>
      <c r="I17" s="64"/>
      <c r="J17" s="64"/>
      <c r="K17" s="64"/>
      <c r="L17" s="64"/>
      <c r="M17" s="64"/>
      <c r="N17" s="64"/>
      <c r="O17" s="64"/>
    </row>
    <row r="18" spans="2:15" s="16" customFormat="1" x14ac:dyDescent="0.4">
      <c r="B18" s="64"/>
      <c r="C18" s="64"/>
      <c r="D18" s="64"/>
      <c r="E18" s="64"/>
      <c r="F18" s="64"/>
      <c r="G18" s="64"/>
      <c r="H18" s="64"/>
      <c r="I18" s="64"/>
      <c r="J18" s="64"/>
      <c r="K18" s="64"/>
      <c r="L18" s="64"/>
      <c r="M18" s="64"/>
      <c r="N18" s="64"/>
      <c r="O18" s="64"/>
    </row>
    <row r="19" spans="2:15" s="16" customFormat="1" x14ac:dyDescent="0.4">
      <c r="B19" s="64"/>
      <c r="C19" s="64"/>
      <c r="D19" s="64"/>
      <c r="E19" s="64"/>
      <c r="F19" s="64"/>
      <c r="G19" s="64"/>
      <c r="H19" s="64"/>
      <c r="I19" s="64"/>
      <c r="J19" s="64"/>
      <c r="K19" s="77"/>
      <c r="L19" s="64"/>
      <c r="M19" s="64"/>
      <c r="N19" s="64"/>
      <c r="O19" s="64"/>
    </row>
    <row r="20" spans="2:15" s="16" customFormat="1" x14ac:dyDescent="0.4">
      <c r="B20" s="1"/>
      <c r="C20" s="64"/>
      <c r="D20" s="64"/>
      <c r="E20" s="64"/>
      <c r="F20" s="64"/>
      <c r="G20" s="64"/>
      <c r="H20" s="64"/>
      <c r="I20" s="64"/>
      <c r="J20" s="64"/>
      <c r="K20" s="64"/>
      <c r="L20" s="64"/>
      <c r="M20" s="64"/>
      <c r="N20" s="64"/>
      <c r="O20" s="64"/>
    </row>
    <row r="21" spans="2:15" s="9" customFormat="1" x14ac:dyDescent="0.4"/>
    <row r="22" spans="2:15" s="9" customFormat="1" ht="12" customHeight="1" x14ac:dyDescent="0.4">
      <c r="B22" s="18"/>
      <c r="C22" s="64"/>
      <c r="D22" s="64"/>
      <c r="E22" s="64"/>
      <c r="F22" s="64"/>
      <c r="G22" s="64"/>
      <c r="H22" s="64"/>
      <c r="I22" s="64"/>
      <c r="J22" s="64"/>
      <c r="K22" s="64"/>
    </row>
    <row r="23" spans="2:15" s="16" customFormat="1" x14ac:dyDescent="0.4">
      <c r="B23" s="78"/>
      <c r="C23" s="64"/>
      <c r="D23" s="64"/>
      <c r="E23" s="64"/>
      <c r="F23" s="64"/>
      <c r="G23" s="64"/>
      <c r="H23" s="64"/>
      <c r="I23" s="64"/>
      <c r="J23" s="64"/>
      <c r="K23" s="64"/>
      <c r="L23" s="64"/>
      <c r="M23" s="64"/>
      <c r="N23" s="64"/>
      <c r="O23" s="64"/>
    </row>
    <row r="25" spans="2:15" s="16" customFormat="1" x14ac:dyDescent="0.4">
      <c r="B25" s="64"/>
      <c r="C25" s="64"/>
      <c r="D25" s="64"/>
      <c r="E25" s="64"/>
      <c r="F25" s="64"/>
      <c r="G25" s="64"/>
      <c r="H25" s="64"/>
      <c r="I25" s="64"/>
      <c r="J25" s="64"/>
      <c r="K25" s="64"/>
      <c r="L25" s="64"/>
      <c r="M25" s="64"/>
      <c r="N25" s="9"/>
      <c r="O25" s="64"/>
    </row>
    <row r="26" spans="2:15" s="16" customFormat="1" x14ac:dyDescent="0.4">
      <c r="B26" s="64"/>
      <c r="C26" s="64"/>
      <c r="D26" s="64"/>
      <c r="E26" s="64"/>
      <c r="F26" s="64"/>
      <c r="G26" s="64"/>
      <c r="H26" s="64"/>
      <c r="I26" s="64"/>
      <c r="J26" s="64"/>
      <c r="K26" s="64"/>
      <c r="L26" s="64"/>
      <c r="M26" s="64"/>
      <c r="N26" s="79"/>
      <c r="O26" s="64"/>
    </row>
    <row r="27" spans="2:15" s="16" customFormat="1" x14ac:dyDescent="0.4">
      <c r="B27" s="64"/>
      <c r="C27" s="64"/>
      <c r="D27" s="64"/>
      <c r="E27" s="64"/>
      <c r="F27" s="64"/>
      <c r="G27" s="64"/>
      <c r="H27" s="64"/>
      <c r="I27" s="64"/>
      <c r="J27" s="64"/>
      <c r="K27" s="64"/>
      <c r="L27" s="64"/>
      <c r="M27" s="64"/>
      <c r="N27" s="79"/>
      <c r="O27" s="64"/>
    </row>
    <row r="28" spans="2:15" s="16" customFormat="1" x14ac:dyDescent="0.4">
      <c r="B28" s="64"/>
      <c r="C28" s="64"/>
      <c r="D28" s="64"/>
      <c r="E28" s="64"/>
      <c r="F28" s="64"/>
      <c r="G28" s="64"/>
      <c r="H28" s="64"/>
      <c r="I28" s="64"/>
      <c r="J28" s="64"/>
      <c r="K28" s="64"/>
      <c r="L28" s="64"/>
      <c r="M28" s="64"/>
      <c r="N28" s="79"/>
      <c r="O28" s="64"/>
    </row>
    <row r="29" spans="2:15" s="16" customFormat="1" x14ac:dyDescent="0.4">
      <c r="B29" s="64"/>
      <c r="C29" s="64"/>
      <c r="D29" s="64"/>
      <c r="E29" s="64"/>
      <c r="F29" s="64"/>
      <c r="G29" s="64"/>
      <c r="H29" s="64"/>
      <c r="I29" s="64"/>
      <c r="J29" s="64"/>
      <c r="K29" s="64"/>
      <c r="L29" s="64"/>
      <c r="M29" s="64"/>
      <c r="N29" s="79"/>
      <c r="O29" s="64"/>
    </row>
    <row r="30" spans="2:15" s="16" customFormat="1" x14ac:dyDescent="0.4">
      <c r="B30" s="64"/>
      <c r="C30" s="64"/>
      <c r="D30" s="64"/>
      <c r="E30" s="64"/>
      <c r="F30" s="64"/>
      <c r="G30" s="64"/>
      <c r="H30" s="64"/>
      <c r="I30" s="64"/>
      <c r="J30" s="64"/>
      <c r="K30" s="64"/>
      <c r="L30" s="64"/>
      <c r="M30" s="64"/>
      <c r="N30" s="9"/>
      <c r="O30" s="64"/>
    </row>
    <row r="31" spans="2:15" s="16" customFormat="1" x14ac:dyDescent="0.4">
      <c r="B31" s="64"/>
      <c r="C31" s="64"/>
      <c r="D31" s="64"/>
      <c r="E31" s="64"/>
      <c r="F31" s="64"/>
      <c r="G31" s="64"/>
      <c r="H31" s="64"/>
      <c r="I31" s="64"/>
      <c r="J31" s="64"/>
      <c r="K31" s="64"/>
      <c r="L31" s="64"/>
      <c r="M31" s="64"/>
      <c r="N31" s="9"/>
      <c r="O31" s="64"/>
    </row>
    <row r="32" spans="2:15" s="16" customFormat="1" x14ac:dyDescent="0.4">
      <c r="B32" s="64"/>
      <c r="C32" s="64"/>
      <c r="D32" s="64"/>
      <c r="E32" s="64"/>
      <c r="F32" s="64"/>
      <c r="G32" s="64"/>
      <c r="H32" s="64"/>
      <c r="I32" s="64"/>
      <c r="J32" s="64"/>
      <c r="K32" s="64"/>
      <c r="L32" s="64"/>
      <c r="M32" s="64"/>
      <c r="N32" s="9"/>
      <c r="O32" s="64"/>
    </row>
  </sheetData>
  <hyperlinks>
    <hyperlink ref="B2" location="Contents!A1" display="Back to Contents" xr:uid="{00000000-0004-0000-0D00-000000000000}"/>
  </hyperlinks>
  <pageMargins left="0.7" right="0.7" top="0.75" bottom="0.75" header="0.3" footer="0.3"/>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B2:P32"/>
  <sheetViews>
    <sheetView zoomScaleNormal="100" workbookViewId="0"/>
  </sheetViews>
  <sheetFormatPr defaultColWidth="9.1328125" defaultRowHeight="15" x14ac:dyDescent="0.35"/>
  <cols>
    <col min="1" max="1" width="2.19921875" style="64" customWidth="1"/>
    <col min="2" max="2" width="18" style="64" customWidth="1"/>
    <col min="3" max="3" width="18.19921875" style="64" customWidth="1"/>
    <col min="4" max="4" width="18.53125" style="64" customWidth="1"/>
    <col min="5" max="5" width="14.796875" style="64" customWidth="1"/>
    <col min="6" max="6" width="15.796875" style="64" customWidth="1"/>
    <col min="7" max="7" width="16.1328125" style="64" customWidth="1"/>
    <col min="8" max="10" width="14.796875" style="64" customWidth="1"/>
    <col min="11" max="11" width="15.86328125" style="64" customWidth="1"/>
    <col min="12" max="12" width="16.796875" style="64" customWidth="1"/>
    <col min="13" max="13" width="16.46484375" style="64" customWidth="1"/>
    <col min="14" max="14" width="16.86328125" style="64" customWidth="1"/>
    <col min="15" max="15" width="15.86328125" style="64" customWidth="1"/>
    <col min="16" max="16" width="12.86328125" style="64" bestFit="1" customWidth="1"/>
    <col min="17" max="16384" width="9.1328125" style="64"/>
  </cols>
  <sheetData>
    <row r="2" spans="2:16" s="9" customFormat="1" x14ac:dyDescent="0.4">
      <c r="B2" s="18" t="s">
        <v>20</v>
      </c>
      <c r="C2" s="64"/>
      <c r="D2" s="64"/>
      <c r="E2" s="64"/>
      <c r="F2" s="64"/>
      <c r="G2" s="64"/>
      <c r="H2" s="64"/>
      <c r="I2" s="64"/>
      <c r="J2" s="64"/>
      <c r="K2" s="64"/>
    </row>
    <row r="4" spans="2:16" s="9" customFormat="1" ht="19.5" customHeight="1" x14ac:dyDescent="0.4">
      <c r="B4" s="10" t="s">
        <v>175</v>
      </c>
      <c r="C4" s="2"/>
      <c r="D4" s="2"/>
      <c r="E4" s="2"/>
      <c r="F4" s="2"/>
      <c r="G4" s="2"/>
      <c r="H4" s="2"/>
      <c r="I4" s="2"/>
      <c r="J4" s="2"/>
      <c r="K4" s="2"/>
    </row>
    <row r="5" spans="2:16" s="9" customFormat="1" x14ac:dyDescent="0.4">
      <c r="B5" s="64" t="s">
        <v>176</v>
      </c>
      <c r="C5" s="1"/>
      <c r="D5" s="1"/>
      <c r="E5" s="1"/>
      <c r="F5" s="1"/>
      <c r="G5" s="1"/>
      <c r="H5" s="1"/>
      <c r="I5" s="1"/>
      <c r="J5" s="1"/>
      <c r="K5" s="1"/>
      <c r="L5" s="11"/>
      <c r="M5" s="1"/>
    </row>
    <row r="6" spans="2:16" s="9" customFormat="1" x14ac:dyDescent="0.4">
      <c r="B6" s="64" t="s">
        <v>167</v>
      </c>
      <c r="C6" s="1"/>
      <c r="D6" s="1"/>
      <c r="E6" s="1"/>
      <c r="F6" s="1"/>
      <c r="G6" s="1"/>
      <c r="H6" s="1"/>
      <c r="I6" s="1"/>
      <c r="J6" s="1"/>
      <c r="K6" s="1"/>
      <c r="L6" s="11"/>
      <c r="M6" s="1"/>
    </row>
    <row r="7" spans="2:16" s="16" customFormat="1" x14ac:dyDescent="0.4">
      <c r="B7" s="65"/>
      <c r="C7" s="65"/>
      <c r="D7" s="65"/>
      <c r="E7" s="65"/>
      <c r="F7" s="65"/>
      <c r="G7" s="65"/>
      <c r="H7" s="65"/>
      <c r="I7" s="65"/>
      <c r="J7" s="65"/>
      <c r="K7" s="65"/>
      <c r="L7" s="65"/>
      <c r="M7" s="65"/>
      <c r="N7" s="65"/>
      <c r="O7" s="65"/>
    </row>
    <row r="8" spans="2:16" s="9" customFormat="1" ht="15" customHeight="1" x14ac:dyDescent="0.4">
      <c r="B8" s="64"/>
      <c r="C8" s="2"/>
      <c r="D8" s="2"/>
      <c r="E8" s="2"/>
      <c r="F8" s="2" t="s">
        <v>37</v>
      </c>
      <c r="G8" s="2"/>
      <c r="H8" s="2"/>
      <c r="I8" s="2"/>
      <c r="J8" s="2"/>
      <c r="K8" s="2"/>
      <c r="L8" s="2"/>
      <c r="M8" s="2"/>
    </row>
    <row r="9" spans="2:16" s="9" customFormat="1" x14ac:dyDescent="0.4">
      <c r="B9" s="65"/>
      <c r="C9" s="68" t="s">
        <v>88</v>
      </c>
      <c r="D9" s="68" t="s">
        <v>89</v>
      </c>
      <c r="E9" s="68" t="s">
        <v>90</v>
      </c>
      <c r="F9" s="68" t="s">
        <v>91</v>
      </c>
      <c r="G9" s="68" t="s">
        <v>92</v>
      </c>
      <c r="H9" s="68" t="s">
        <v>93</v>
      </c>
      <c r="I9" s="68" t="s">
        <v>94</v>
      </c>
      <c r="J9" s="68" t="s">
        <v>95</v>
      </c>
      <c r="K9" s="68" t="s">
        <v>96</v>
      </c>
      <c r="L9" s="68" t="s">
        <v>97</v>
      </c>
      <c r="M9" s="68" t="s">
        <v>98</v>
      </c>
      <c r="N9" s="69" t="s">
        <v>163</v>
      </c>
      <c r="O9" s="69" t="s">
        <v>100</v>
      </c>
    </row>
    <row r="10" spans="2:16" s="9" customFormat="1" x14ac:dyDescent="0.4">
      <c r="B10" s="64"/>
      <c r="C10" s="71"/>
      <c r="D10" s="71"/>
      <c r="E10" s="71"/>
      <c r="F10" s="71"/>
      <c r="G10" s="71"/>
      <c r="H10" s="71"/>
      <c r="I10" s="71"/>
      <c r="J10" s="71"/>
      <c r="K10" s="71"/>
    </row>
    <row r="11" spans="2:16" s="9" customFormat="1" x14ac:dyDescent="0.4">
      <c r="B11" s="1" t="s">
        <v>101</v>
      </c>
      <c r="C11" s="99">
        <v>122772000</v>
      </c>
      <c r="D11" s="99">
        <v>131927000</v>
      </c>
      <c r="E11" s="99">
        <v>112866000</v>
      </c>
      <c r="F11" s="99">
        <v>113350000</v>
      </c>
      <c r="G11" s="99">
        <v>125572000</v>
      </c>
      <c r="H11" s="99">
        <v>111562000</v>
      </c>
      <c r="I11" s="99">
        <v>110284000</v>
      </c>
      <c r="J11" s="99">
        <v>116017000</v>
      </c>
      <c r="K11" s="99">
        <v>121807000</v>
      </c>
      <c r="L11" s="99">
        <v>139200000</v>
      </c>
      <c r="M11" s="99">
        <v>149371000</v>
      </c>
      <c r="N11" s="99">
        <v>109052000</v>
      </c>
      <c r="O11" s="99">
        <v>149876000</v>
      </c>
      <c r="P11" s="129"/>
    </row>
    <row r="12" spans="2:16" s="9" customFormat="1" x14ac:dyDescent="0.4">
      <c r="B12" s="64"/>
      <c r="C12" s="99"/>
      <c r="D12" s="99"/>
      <c r="E12" s="99"/>
      <c r="F12" s="99"/>
      <c r="G12" s="99"/>
      <c r="H12" s="99"/>
      <c r="I12" s="99"/>
      <c r="J12" s="99"/>
      <c r="K12" s="99"/>
      <c r="L12" s="99"/>
      <c r="M12" s="99"/>
      <c r="N12" s="99"/>
      <c r="O12" s="99"/>
    </row>
    <row r="13" spans="2:16" s="9" customFormat="1" x14ac:dyDescent="0.4">
      <c r="B13" s="64" t="s">
        <v>102</v>
      </c>
      <c r="C13" s="107">
        <v>5096000</v>
      </c>
      <c r="D13" s="107">
        <v>6105000</v>
      </c>
      <c r="E13" s="107">
        <v>3734000</v>
      </c>
      <c r="F13" s="107">
        <v>3158000</v>
      </c>
      <c r="G13" s="107">
        <v>3365000</v>
      </c>
      <c r="H13" s="107">
        <v>3306000</v>
      </c>
      <c r="I13" s="107">
        <v>3114000</v>
      </c>
      <c r="J13" s="107">
        <v>3657000</v>
      </c>
      <c r="K13" s="107">
        <v>3866000</v>
      </c>
      <c r="L13" s="107">
        <v>3748000</v>
      </c>
      <c r="M13" s="107">
        <v>3941000</v>
      </c>
      <c r="N13" s="107">
        <v>2663000</v>
      </c>
      <c r="O13" s="107">
        <v>2159000</v>
      </c>
    </row>
    <row r="14" spans="2:16" s="9" customFormat="1" x14ac:dyDescent="0.4">
      <c r="B14" s="1"/>
      <c r="C14" s="107"/>
      <c r="D14" s="107"/>
      <c r="E14" s="107"/>
      <c r="F14" s="107"/>
      <c r="G14" s="107"/>
      <c r="H14" s="107"/>
      <c r="I14" s="107"/>
      <c r="J14" s="107"/>
      <c r="K14" s="107"/>
      <c r="L14" s="107"/>
      <c r="M14" s="107"/>
      <c r="N14" s="107"/>
      <c r="O14" s="107"/>
    </row>
    <row r="15" spans="2:16" s="9" customFormat="1" x14ac:dyDescent="0.4">
      <c r="B15" s="64" t="s">
        <v>103</v>
      </c>
      <c r="C15" s="107">
        <v>117676000</v>
      </c>
      <c r="D15" s="107">
        <v>125822000</v>
      </c>
      <c r="E15" s="107">
        <v>109132000</v>
      </c>
      <c r="F15" s="107">
        <v>110193000</v>
      </c>
      <c r="G15" s="107">
        <v>122207000</v>
      </c>
      <c r="H15" s="107">
        <v>108256000</v>
      </c>
      <c r="I15" s="107">
        <v>107170000</v>
      </c>
      <c r="J15" s="107">
        <v>112360000</v>
      </c>
      <c r="K15" s="107">
        <v>117941000</v>
      </c>
      <c r="L15" s="107">
        <v>135452000</v>
      </c>
      <c r="M15" s="107">
        <v>145430000</v>
      </c>
      <c r="N15" s="107">
        <v>106389000</v>
      </c>
      <c r="O15" s="107">
        <v>147717000</v>
      </c>
    </row>
    <row r="16" spans="2:16" s="9" customFormat="1" x14ac:dyDescent="0.4">
      <c r="B16" s="93"/>
      <c r="C16" s="100"/>
      <c r="D16" s="101"/>
      <c r="E16" s="101"/>
      <c r="F16" s="101"/>
      <c r="G16" s="101"/>
      <c r="H16" s="101"/>
      <c r="I16" s="101"/>
      <c r="J16" s="101"/>
      <c r="K16" s="101"/>
      <c r="L16" s="101"/>
      <c r="M16" s="101"/>
      <c r="N16" s="75"/>
      <c r="O16" s="75"/>
    </row>
    <row r="17" spans="2:15" s="16" customFormat="1" x14ac:dyDescent="0.4">
      <c r="B17" s="64"/>
      <c r="C17" s="64"/>
      <c r="D17" s="64"/>
      <c r="E17" s="64"/>
      <c r="F17" s="64"/>
      <c r="G17" s="64"/>
      <c r="H17" s="64"/>
      <c r="I17" s="64"/>
      <c r="J17" s="64"/>
      <c r="K17" s="64"/>
      <c r="L17" s="64"/>
      <c r="M17" s="64"/>
      <c r="N17" s="64"/>
      <c r="O17" s="64"/>
    </row>
    <row r="18" spans="2:15" s="16" customFormat="1" x14ac:dyDescent="0.4">
      <c r="B18" s="64"/>
      <c r="C18" s="64"/>
      <c r="D18" s="64"/>
      <c r="E18" s="64"/>
      <c r="F18" s="64"/>
      <c r="G18" s="64"/>
      <c r="H18" s="64"/>
      <c r="I18" s="64"/>
      <c r="J18" s="64"/>
      <c r="K18" s="64"/>
      <c r="L18" s="64"/>
      <c r="M18" s="64"/>
      <c r="N18" s="64"/>
      <c r="O18" s="64"/>
    </row>
    <row r="19" spans="2:15" s="16" customFormat="1" x14ac:dyDescent="0.4">
      <c r="B19" s="64"/>
      <c r="C19" s="102"/>
      <c r="D19" s="102"/>
      <c r="E19" s="102"/>
      <c r="F19" s="102"/>
      <c r="G19" s="102"/>
      <c r="H19" s="102"/>
      <c r="I19" s="102"/>
      <c r="J19" s="102"/>
      <c r="K19" s="102"/>
      <c r="L19" s="64"/>
      <c r="M19" s="64"/>
      <c r="N19" s="64"/>
      <c r="O19" s="64"/>
    </row>
    <row r="20" spans="2:15" s="16" customFormat="1" x14ac:dyDescent="0.4">
      <c r="B20" s="1"/>
      <c r="C20" s="64"/>
      <c r="D20" s="64"/>
      <c r="E20" s="64"/>
      <c r="F20" s="64"/>
      <c r="G20" s="64"/>
      <c r="H20" s="64"/>
      <c r="I20" s="64"/>
      <c r="J20" s="64"/>
      <c r="K20" s="64"/>
      <c r="L20" s="64"/>
      <c r="M20" s="64"/>
      <c r="N20" s="64"/>
      <c r="O20" s="64"/>
    </row>
    <row r="21" spans="2:15" s="9" customFormat="1" ht="130.5" customHeight="1" x14ac:dyDescent="0.4"/>
    <row r="22" spans="2:15" s="9" customFormat="1" ht="12" customHeight="1" x14ac:dyDescent="0.4">
      <c r="B22" s="18"/>
      <c r="C22" s="64"/>
      <c r="D22" s="64"/>
      <c r="E22" s="64"/>
      <c r="F22" s="64"/>
      <c r="G22" s="64"/>
      <c r="H22" s="64"/>
      <c r="I22" s="64"/>
      <c r="J22" s="64"/>
      <c r="K22" s="64"/>
    </row>
    <row r="23" spans="2:15" s="16" customFormat="1" x14ac:dyDescent="0.4">
      <c r="B23" s="78"/>
      <c r="C23" s="64"/>
      <c r="D23" s="64"/>
      <c r="E23" s="64"/>
      <c r="F23" s="64"/>
      <c r="G23" s="64"/>
      <c r="H23" s="64"/>
      <c r="I23" s="64"/>
      <c r="J23" s="64"/>
      <c r="K23" s="64"/>
      <c r="L23" s="64"/>
      <c r="M23" s="64"/>
      <c r="N23" s="64"/>
      <c r="O23" s="64"/>
    </row>
    <row r="25" spans="2:15" s="16" customFormat="1" x14ac:dyDescent="0.4">
      <c r="B25" s="64"/>
      <c r="C25" s="64"/>
      <c r="D25" s="64"/>
      <c r="E25" s="64"/>
      <c r="F25" s="64"/>
      <c r="G25" s="64"/>
      <c r="H25" s="64"/>
      <c r="I25" s="64"/>
      <c r="J25" s="64"/>
      <c r="K25" s="64"/>
      <c r="L25" s="9"/>
      <c r="M25" s="64"/>
      <c r="N25" s="64"/>
      <c r="O25" s="64"/>
    </row>
    <row r="26" spans="2:15" s="16" customFormat="1" x14ac:dyDescent="0.4">
      <c r="B26" s="64"/>
      <c r="C26" s="64"/>
      <c r="D26" s="64"/>
      <c r="E26" s="64"/>
      <c r="F26" s="64"/>
      <c r="G26" s="64"/>
      <c r="H26" s="64"/>
      <c r="I26" s="64"/>
      <c r="J26" s="64"/>
      <c r="K26" s="64"/>
      <c r="L26" s="79"/>
      <c r="M26" s="64"/>
      <c r="N26" s="64"/>
      <c r="O26" s="64"/>
    </row>
    <row r="27" spans="2:15" s="16" customFormat="1" x14ac:dyDescent="0.4">
      <c r="B27" s="64"/>
      <c r="C27" s="64"/>
      <c r="D27" s="64"/>
      <c r="E27" s="64"/>
      <c r="F27" s="64"/>
      <c r="G27" s="64"/>
      <c r="H27" s="64"/>
      <c r="I27" s="64"/>
      <c r="J27" s="64"/>
      <c r="K27" s="64"/>
      <c r="L27" s="79"/>
      <c r="M27" s="64"/>
      <c r="N27" s="64"/>
      <c r="O27" s="64"/>
    </row>
    <row r="28" spans="2:15" s="16" customFormat="1" x14ac:dyDescent="0.4">
      <c r="B28" s="64"/>
      <c r="C28" s="64"/>
      <c r="D28" s="64"/>
      <c r="E28" s="64"/>
      <c r="F28" s="64"/>
      <c r="G28" s="64"/>
      <c r="H28" s="64"/>
      <c r="I28" s="64"/>
      <c r="J28" s="64"/>
      <c r="K28" s="64"/>
      <c r="L28" s="79"/>
      <c r="M28" s="64"/>
      <c r="N28" s="64"/>
      <c r="O28" s="64"/>
    </row>
    <row r="29" spans="2:15" s="16" customFormat="1" x14ac:dyDescent="0.4">
      <c r="B29" s="64"/>
      <c r="C29" s="64"/>
      <c r="D29" s="64"/>
      <c r="E29" s="64"/>
      <c r="F29" s="64"/>
      <c r="G29" s="64"/>
      <c r="H29" s="64"/>
      <c r="I29" s="64"/>
      <c r="J29" s="64"/>
      <c r="K29" s="64"/>
      <c r="L29" s="79"/>
      <c r="M29" s="64"/>
      <c r="N29" s="64"/>
      <c r="O29" s="64"/>
    </row>
    <row r="30" spans="2:15" s="16" customFormat="1" x14ac:dyDescent="0.4">
      <c r="B30" s="64"/>
      <c r="C30" s="64"/>
      <c r="D30" s="64"/>
      <c r="E30" s="64"/>
      <c r="F30" s="64"/>
      <c r="G30" s="64"/>
      <c r="H30" s="64"/>
      <c r="I30" s="64"/>
      <c r="J30" s="64"/>
      <c r="K30" s="64"/>
      <c r="L30" s="9"/>
      <c r="M30" s="64"/>
      <c r="N30" s="64"/>
      <c r="O30" s="64"/>
    </row>
    <row r="31" spans="2:15" s="16" customFormat="1" x14ac:dyDescent="0.4">
      <c r="B31" s="64"/>
      <c r="C31" s="64"/>
      <c r="D31" s="64"/>
      <c r="E31" s="64"/>
      <c r="F31" s="64"/>
      <c r="G31" s="64"/>
      <c r="H31" s="64"/>
      <c r="I31" s="64"/>
      <c r="J31" s="64"/>
      <c r="K31" s="64"/>
      <c r="L31" s="9"/>
      <c r="M31" s="64"/>
      <c r="N31" s="64"/>
      <c r="O31" s="64"/>
    </row>
    <row r="32" spans="2:15" s="16" customFormat="1" x14ac:dyDescent="0.4">
      <c r="B32" s="64"/>
      <c r="C32" s="64"/>
      <c r="D32" s="64"/>
      <c r="E32" s="64"/>
      <c r="F32" s="64"/>
      <c r="G32" s="64"/>
      <c r="H32" s="64"/>
      <c r="I32" s="64"/>
      <c r="J32" s="64"/>
      <c r="K32" s="64"/>
      <c r="L32" s="9"/>
      <c r="M32" s="64"/>
      <c r="N32" s="64"/>
      <c r="O32" s="64"/>
    </row>
  </sheetData>
  <hyperlinks>
    <hyperlink ref="B2" location="Contents!A1" display="Back to Contents" xr:uid="{00000000-0004-0000-0E00-000000000000}"/>
  </hyperlinks>
  <pageMargins left="0.7" right="0.7" top="0.75" bottom="0.75" header="0.3" footer="0.3"/>
  <pageSetup paperSize="9" scale="3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B2:R38"/>
  <sheetViews>
    <sheetView showGridLines="0" zoomScale="120" zoomScaleNormal="120" workbookViewId="0"/>
  </sheetViews>
  <sheetFormatPr defaultColWidth="9.1328125" defaultRowHeight="15" x14ac:dyDescent="0.35"/>
  <cols>
    <col min="1" max="1" width="2.19921875" style="64" customWidth="1"/>
    <col min="2" max="2" width="37" style="64" customWidth="1"/>
    <col min="3" max="14" width="15.796875" style="64" customWidth="1"/>
    <col min="15" max="15" width="16" style="64" customWidth="1"/>
    <col min="16" max="16384" width="9.1328125" style="64"/>
  </cols>
  <sheetData>
    <row r="2" spans="2:18" s="9" customFormat="1" x14ac:dyDescent="0.4">
      <c r="B2" s="18" t="s">
        <v>20</v>
      </c>
      <c r="C2" s="64"/>
      <c r="D2" s="64"/>
      <c r="E2" s="64"/>
      <c r="F2" s="64"/>
      <c r="G2" s="64"/>
      <c r="H2" s="64"/>
      <c r="I2" s="64"/>
      <c r="J2" s="64"/>
      <c r="K2" s="64"/>
    </row>
    <row r="4" spans="2:18" s="9" customFormat="1" ht="19.5" customHeight="1" x14ac:dyDescent="0.4">
      <c r="B4" s="10" t="s">
        <v>177</v>
      </c>
      <c r="C4" s="3"/>
      <c r="D4" s="3"/>
      <c r="E4" s="3"/>
      <c r="F4" s="3"/>
      <c r="G4" s="3"/>
      <c r="H4" s="3"/>
      <c r="I4" s="3"/>
      <c r="J4" s="3"/>
      <c r="K4" s="3"/>
    </row>
    <row r="5" spans="2:18" s="9" customFormat="1" x14ac:dyDescent="0.4">
      <c r="B5" s="64" t="s">
        <v>174</v>
      </c>
      <c r="C5" s="1"/>
      <c r="D5" s="1"/>
      <c r="E5" s="1"/>
      <c r="F5" s="1"/>
      <c r="G5" s="1"/>
      <c r="H5" s="1"/>
      <c r="I5" s="1"/>
      <c r="J5" s="1"/>
      <c r="K5" s="1"/>
      <c r="L5" s="11"/>
      <c r="M5" s="1"/>
    </row>
    <row r="6" spans="2:18" s="9" customFormat="1" x14ac:dyDescent="0.4">
      <c r="B6" s="64" t="s">
        <v>167</v>
      </c>
      <c r="C6" s="1"/>
      <c r="D6" s="1"/>
      <c r="E6" s="1"/>
      <c r="F6" s="1"/>
      <c r="G6" s="1"/>
      <c r="H6" s="1"/>
      <c r="I6" s="1"/>
      <c r="J6" s="1"/>
      <c r="K6" s="1"/>
      <c r="L6" s="11"/>
      <c r="M6" s="1"/>
    </row>
    <row r="7" spans="2:18" s="16" customFormat="1" x14ac:dyDescent="0.4">
      <c r="B7" s="80"/>
      <c r="C7" s="80"/>
      <c r="D7" s="80"/>
      <c r="E7" s="80"/>
      <c r="F7" s="65"/>
      <c r="G7" s="65"/>
      <c r="H7" s="65"/>
      <c r="I7" s="65"/>
      <c r="J7" s="65"/>
      <c r="K7" s="65"/>
      <c r="L7" s="65"/>
      <c r="M7" s="65"/>
      <c r="N7" s="65"/>
      <c r="O7" s="65"/>
    </row>
    <row r="8" spans="2:18" s="9" customFormat="1" ht="12.75" customHeight="1" x14ac:dyDescent="0.4">
      <c r="B8" s="64"/>
      <c r="C8" s="2"/>
      <c r="D8" s="2"/>
      <c r="E8" s="2" t="s">
        <v>37</v>
      </c>
      <c r="F8" s="2"/>
      <c r="G8" s="2"/>
      <c r="H8" s="2"/>
      <c r="I8" s="2"/>
      <c r="J8" s="2"/>
      <c r="K8" s="2"/>
      <c r="L8" s="2"/>
      <c r="M8" s="2"/>
    </row>
    <row r="9" spans="2:18" s="9" customFormat="1" x14ac:dyDescent="0.4">
      <c r="B9" s="65"/>
      <c r="C9" s="68" t="s">
        <v>88</v>
      </c>
      <c r="D9" s="68" t="s">
        <v>89</v>
      </c>
      <c r="E9" s="68" t="s">
        <v>90</v>
      </c>
      <c r="F9" s="68" t="s">
        <v>91</v>
      </c>
      <c r="G9" s="68" t="s">
        <v>92</v>
      </c>
      <c r="H9" s="68" t="s">
        <v>93</v>
      </c>
      <c r="I9" s="68" t="s">
        <v>94</v>
      </c>
      <c r="J9" s="68" t="s">
        <v>95</v>
      </c>
      <c r="K9" s="68" t="s">
        <v>96</v>
      </c>
      <c r="L9" s="68" t="s">
        <v>97</v>
      </c>
      <c r="M9" s="68" t="s">
        <v>98</v>
      </c>
      <c r="N9" s="69" t="s">
        <v>99</v>
      </c>
      <c r="O9" s="69" t="s">
        <v>100</v>
      </c>
      <c r="P9" s="70"/>
      <c r="Q9" s="70"/>
      <c r="R9" s="70"/>
    </row>
    <row r="10" spans="2:18" s="9" customFormat="1" x14ac:dyDescent="0.4">
      <c r="B10" s="64"/>
      <c r="C10" s="71"/>
      <c r="D10" s="71"/>
      <c r="E10" s="71"/>
      <c r="F10" s="71"/>
      <c r="G10" s="71"/>
      <c r="H10" s="71"/>
      <c r="I10" s="71"/>
      <c r="J10" s="71"/>
      <c r="K10" s="71"/>
    </row>
    <row r="11" spans="2:18" s="9" customFormat="1" x14ac:dyDescent="0.4">
      <c r="B11" s="64" t="s">
        <v>105</v>
      </c>
      <c r="C11" s="103">
        <v>1307000</v>
      </c>
      <c r="D11" s="103">
        <v>1236000</v>
      </c>
      <c r="E11" s="103">
        <v>342000</v>
      </c>
      <c r="F11" s="103">
        <v>157000</v>
      </c>
      <c r="G11" s="103">
        <v>271000</v>
      </c>
      <c r="H11" s="103">
        <v>173000</v>
      </c>
      <c r="I11" s="103">
        <v>17000</v>
      </c>
      <c r="J11" s="103">
        <v>44000</v>
      </c>
      <c r="K11" s="103">
        <v>75000</v>
      </c>
      <c r="L11" s="103">
        <v>262000</v>
      </c>
      <c r="M11" s="103">
        <v>179000</v>
      </c>
      <c r="N11" s="103">
        <v>126000</v>
      </c>
      <c r="O11" s="103">
        <v>64000</v>
      </c>
    </row>
    <row r="12" spans="2:18" s="9" customFormat="1" x14ac:dyDescent="0.4">
      <c r="B12" s="64" t="s">
        <v>106</v>
      </c>
      <c r="C12" s="103">
        <v>1052000</v>
      </c>
      <c r="D12" s="103">
        <v>747000</v>
      </c>
      <c r="E12" s="103">
        <v>455000</v>
      </c>
      <c r="F12" s="103">
        <v>566000</v>
      </c>
      <c r="G12" s="103">
        <v>804000</v>
      </c>
      <c r="H12" s="103">
        <v>529000</v>
      </c>
      <c r="I12" s="103">
        <v>487000</v>
      </c>
      <c r="J12" s="103">
        <v>258000</v>
      </c>
      <c r="K12" s="103">
        <v>262000</v>
      </c>
      <c r="L12" s="103">
        <v>318000</v>
      </c>
      <c r="M12" s="103">
        <v>254000</v>
      </c>
      <c r="N12" s="103">
        <v>186000</v>
      </c>
      <c r="O12" s="103">
        <v>302000</v>
      </c>
      <c r="P12" s="103"/>
    </row>
    <row r="13" spans="2:18" s="9" customFormat="1" x14ac:dyDescent="0.4">
      <c r="B13" s="64" t="s">
        <v>55</v>
      </c>
      <c r="C13" s="103">
        <v>48000</v>
      </c>
      <c r="D13" s="103">
        <v>51000</v>
      </c>
      <c r="E13" s="103">
        <v>41000</v>
      </c>
      <c r="F13" s="103">
        <v>70000</v>
      </c>
      <c r="G13" s="103">
        <v>51000</v>
      </c>
      <c r="H13" s="103">
        <v>23000</v>
      </c>
      <c r="I13" s="103">
        <v>35000</v>
      </c>
      <c r="J13" s="103">
        <v>45000</v>
      </c>
      <c r="K13" s="103">
        <v>42000</v>
      </c>
      <c r="L13" s="103">
        <v>56000</v>
      </c>
      <c r="M13" s="103">
        <v>61000</v>
      </c>
      <c r="N13" s="103">
        <v>33000</v>
      </c>
      <c r="O13" s="103">
        <v>65000</v>
      </c>
    </row>
    <row r="14" spans="2:18" s="9" customFormat="1" x14ac:dyDescent="0.4">
      <c r="B14" s="64" t="s">
        <v>107</v>
      </c>
      <c r="C14" s="103">
        <v>182000</v>
      </c>
      <c r="D14" s="103">
        <v>135000</v>
      </c>
      <c r="E14" s="103">
        <v>76000</v>
      </c>
      <c r="F14" s="103">
        <v>134000</v>
      </c>
      <c r="G14" s="103">
        <v>192000</v>
      </c>
      <c r="H14" s="103">
        <v>117000</v>
      </c>
      <c r="I14" s="103">
        <v>79000</v>
      </c>
      <c r="J14" s="103">
        <v>7000</v>
      </c>
      <c r="K14" s="103">
        <v>22000</v>
      </c>
      <c r="L14" s="103">
        <v>6000</v>
      </c>
      <c r="M14" s="103">
        <v>20000</v>
      </c>
      <c r="N14" s="103">
        <v>19000</v>
      </c>
      <c r="O14" s="103">
        <v>6000</v>
      </c>
    </row>
    <row r="15" spans="2:18" s="9" customFormat="1" x14ac:dyDescent="0.4">
      <c r="B15" s="64" t="s">
        <v>108</v>
      </c>
      <c r="C15" s="103">
        <v>930000</v>
      </c>
      <c r="D15" s="103">
        <v>840000</v>
      </c>
      <c r="E15" s="103">
        <v>859000</v>
      </c>
      <c r="F15" s="103">
        <v>867000</v>
      </c>
      <c r="G15" s="103">
        <v>899000</v>
      </c>
      <c r="H15" s="103">
        <v>854000</v>
      </c>
      <c r="I15" s="103">
        <v>761000</v>
      </c>
      <c r="J15" s="103">
        <v>714000</v>
      </c>
      <c r="K15" s="103">
        <v>723000</v>
      </c>
      <c r="L15" s="103">
        <v>717000</v>
      </c>
      <c r="M15" s="103">
        <v>827000</v>
      </c>
      <c r="N15" s="103">
        <v>294000</v>
      </c>
      <c r="O15" s="103">
        <v>426000</v>
      </c>
    </row>
    <row r="16" spans="2:18" s="9" customFormat="1" x14ac:dyDescent="0.4">
      <c r="B16" s="64" t="s">
        <v>109</v>
      </c>
      <c r="C16" s="103">
        <v>12337000</v>
      </c>
      <c r="D16" s="103">
        <v>11525000</v>
      </c>
      <c r="E16" s="103">
        <v>5705000</v>
      </c>
      <c r="F16" s="103">
        <v>6652000</v>
      </c>
      <c r="G16" s="103">
        <v>9997000</v>
      </c>
      <c r="H16" s="103">
        <v>6123000</v>
      </c>
      <c r="I16" s="103">
        <v>5581000</v>
      </c>
      <c r="J16" s="103">
        <v>5416000</v>
      </c>
      <c r="K16" s="103">
        <v>5839000</v>
      </c>
      <c r="L16" s="103">
        <v>7042000</v>
      </c>
      <c r="M16" s="103">
        <v>7596000</v>
      </c>
      <c r="N16" s="103">
        <v>7200000</v>
      </c>
      <c r="O16" s="103">
        <v>10799000</v>
      </c>
    </row>
    <row r="17" spans="2:15" s="9" customFormat="1" x14ac:dyDescent="0.4">
      <c r="B17" s="64" t="s">
        <v>110</v>
      </c>
      <c r="C17" s="103">
        <v>50575000</v>
      </c>
      <c r="D17" s="103">
        <v>57380000</v>
      </c>
      <c r="E17" s="103">
        <v>55035000</v>
      </c>
      <c r="F17" s="103">
        <v>56194000</v>
      </c>
      <c r="G17" s="103">
        <v>60651000</v>
      </c>
      <c r="H17" s="103">
        <v>55149000</v>
      </c>
      <c r="I17" s="103">
        <v>56414000</v>
      </c>
      <c r="J17" s="103">
        <v>62412000</v>
      </c>
      <c r="K17" s="103">
        <v>67370000</v>
      </c>
      <c r="L17" s="103">
        <v>79672000</v>
      </c>
      <c r="M17" s="103">
        <v>87468000</v>
      </c>
      <c r="N17" s="103">
        <v>78343000</v>
      </c>
      <c r="O17" s="103">
        <v>106842000</v>
      </c>
    </row>
    <row r="18" spans="2:15" s="9" customFormat="1" x14ac:dyDescent="0.4">
      <c r="B18" s="64" t="s">
        <v>111</v>
      </c>
      <c r="C18" s="103">
        <v>27492000</v>
      </c>
      <c r="D18" s="103">
        <v>30183000</v>
      </c>
      <c r="E18" s="103">
        <v>27363000</v>
      </c>
      <c r="F18" s="103">
        <v>27703000</v>
      </c>
      <c r="G18" s="103">
        <v>31614000</v>
      </c>
      <c r="H18" s="103">
        <v>30657000</v>
      </c>
      <c r="I18" s="103">
        <v>29844000</v>
      </c>
      <c r="J18" s="103">
        <v>30835000</v>
      </c>
      <c r="K18" s="103">
        <v>31808000</v>
      </c>
      <c r="L18" s="103">
        <v>34966000</v>
      </c>
      <c r="M18" s="103">
        <v>37253000</v>
      </c>
      <c r="N18" s="103">
        <v>14369000</v>
      </c>
      <c r="O18" s="103">
        <v>22685000</v>
      </c>
    </row>
    <row r="19" spans="2:15" s="9" customFormat="1" x14ac:dyDescent="0.4">
      <c r="B19" s="64" t="s">
        <v>53</v>
      </c>
      <c r="C19" s="103">
        <v>0</v>
      </c>
      <c r="D19" s="103">
        <v>0</v>
      </c>
      <c r="E19" s="103">
        <v>17000</v>
      </c>
      <c r="F19" s="103">
        <v>254000</v>
      </c>
      <c r="G19" s="103">
        <v>565000</v>
      </c>
      <c r="H19" s="103">
        <v>498000</v>
      </c>
      <c r="I19" s="103">
        <v>540000</v>
      </c>
      <c r="J19" s="103">
        <v>767000</v>
      </c>
      <c r="K19" s="103">
        <v>1165000</v>
      </c>
      <c r="L19" s="103">
        <v>2605000</v>
      </c>
      <c r="M19" s="103">
        <v>4305000</v>
      </c>
      <c r="N19" s="103">
        <v>6054000</v>
      </c>
      <c r="O19" s="103">
        <v>6527000</v>
      </c>
    </row>
    <row r="20" spans="2:15" s="9" customFormat="1" x14ac:dyDescent="0.4">
      <c r="C20" s="104"/>
      <c r="D20" s="104"/>
      <c r="E20" s="104"/>
      <c r="F20" s="104"/>
      <c r="G20" s="104"/>
      <c r="H20" s="104"/>
      <c r="I20" s="104"/>
      <c r="J20" s="104"/>
      <c r="K20" s="104"/>
      <c r="L20" s="104"/>
      <c r="M20" s="104"/>
      <c r="N20" s="74"/>
      <c r="O20" s="75"/>
    </row>
    <row r="21" spans="2:15" s="9" customFormat="1" x14ac:dyDescent="0.4">
      <c r="B21" s="105" t="s">
        <v>178</v>
      </c>
      <c r="C21" s="106">
        <v>93921000</v>
      </c>
      <c r="D21" s="106">
        <v>102098000</v>
      </c>
      <c r="E21" s="106">
        <v>89893000</v>
      </c>
      <c r="F21" s="106">
        <v>92596000</v>
      </c>
      <c r="G21" s="106">
        <v>105044000</v>
      </c>
      <c r="H21" s="106">
        <v>94125000</v>
      </c>
      <c r="I21" s="106">
        <v>93758000</v>
      </c>
      <c r="J21" s="106">
        <v>100497000</v>
      </c>
      <c r="K21" s="106">
        <v>107306000</v>
      </c>
      <c r="L21" s="106">
        <v>125643000</v>
      </c>
      <c r="M21" s="106">
        <v>137962000</v>
      </c>
      <c r="N21" s="106">
        <v>106624000</v>
      </c>
      <c r="O21" s="106">
        <v>147717000</v>
      </c>
    </row>
    <row r="22" spans="2:15" s="16" customFormat="1" x14ac:dyDescent="0.4">
      <c r="B22" s="64"/>
      <c r="C22" s="64"/>
      <c r="D22" s="64"/>
      <c r="E22" s="64"/>
      <c r="F22" s="64"/>
      <c r="G22" s="64"/>
      <c r="H22" s="64"/>
      <c r="I22" s="64"/>
      <c r="J22" s="64"/>
      <c r="K22" s="64"/>
      <c r="L22" s="64"/>
      <c r="M22" s="64"/>
      <c r="O22" s="64"/>
    </row>
    <row r="23" spans="2:15" s="16" customFormat="1" x14ac:dyDescent="0.4">
      <c r="B23" s="64"/>
      <c r="C23" s="64"/>
      <c r="D23" s="64"/>
      <c r="E23" s="64"/>
      <c r="F23" s="64"/>
      <c r="G23" s="64"/>
      <c r="H23" s="64"/>
      <c r="I23" s="64"/>
      <c r="J23" s="64"/>
      <c r="K23" s="64"/>
      <c r="L23" s="64"/>
      <c r="M23" s="64"/>
      <c r="N23" s="64"/>
      <c r="O23" s="64"/>
    </row>
    <row r="24" spans="2:15" s="16" customFormat="1" x14ac:dyDescent="0.4">
      <c r="B24" s="64"/>
      <c r="C24" s="64"/>
      <c r="D24" s="64"/>
      <c r="E24" s="64"/>
      <c r="F24" s="64"/>
      <c r="G24" s="64"/>
      <c r="H24" s="64"/>
      <c r="I24" s="64"/>
      <c r="J24" s="64"/>
      <c r="K24" s="64"/>
      <c r="L24" s="64"/>
      <c r="M24" s="64"/>
      <c r="N24" s="64"/>
      <c r="O24" s="64"/>
    </row>
    <row r="25" spans="2:15" s="16" customFormat="1" x14ac:dyDescent="0.4">
      <c r="B25" s="1"/>
      <c r="C25" s="64"/>
      <c r="D25" s="64"/>
      <c r="E25" s="64"/>
      <c r="F25" s="64"/>
      <c r="G25" s="64"/>
      <c r="H25" s="64"/>
      <c r="I25" s="64"/>
      <c r="J25" s="64"/>
      <c r="K25" s="64"/>
      <c r="L25" s="64"/>
      <c r="M25" s="64"/>
      <c r="N25" s="64"/>
      <c r="O25" s="64"/>
    </row>
    <row r="26" spans="2:15" s="9" customFormat="1" x14ac:dyDescent="0.4"/>
    <row r="27" spans="2:15" s="9" customFormat="1" x14ac:dyDescent="0.4">
      <c r="B27" s="18"/>
      <c r="C27" s="64"/>
      <c r="D27" s="64"/>
      <c r="E27" s="64"/>
      <c r="F27" s="64"/>
      <c r="G27" s="64"/>
      <c r="H27" s="64"/>
      <c r="I27" s="64"/>
      <c r="J27" s="64"/>
      <c r="K27" s="64"/>
    </row>
    <row r="28" spans="2:15" s="9" customFormat="1" ht="18" customHeight="1" x14ac:dyDescent="0.4">
      <c r="B28" s="64"/>
      <c r="C28" s="64"/>
      <c r="D28" s="64"/>
      <c r="E28" s="64"/>
      <c r="F28" s="64"/>
      <c r="G28" s="64"/>
      <c r="H28" s="64"/>
      <c r="I28" s="64"/>
      <c r="J28" s="64"/>
      <c r="K28" s="64"/>
    </row>
    <row r="29" spans="2:15" s="16" customFormat="1" x14ac:dyDescent="0.4">
      <c r="B29" s="78"/>
      <c r="C29" s="64"/>
      <c r="D29" s="64"/>
      <c r="E29" s="64"/>
      <c r="F29" s="64"/>
      <c r="G29" s="64"/>
      <c r="H29" s="64"/>
      <c r="I29" s="64"/>
      <c r="J29" s="64"/>
      <c r="K29" s="64"/>
      <c r="L29" s="64"/>
      <c r="M29" s="64"/>
      <c r="N29" s="64"/>
      <c r="O29" s="64"/>
    </row>
    <row r="31" spans="2:15" s="16" customFormat="1" x14ac:dyDescent="0.4">
      <c r="B31" s="64"/>
      <c r="C31" s="64"/>
      <c r="D31" s="64"/>
      <c r="E31" s="64"/>
      <c r="F31" s="64"/>
      <c r="G31" s="64"/>
      <c r="H31" s="64"/>
      <c r="I31" s="64"/>
      <c r="J31" s="64"/>
      <c r="K31" s="64"/>
      <c r="L31" s="64"/>
      <c r="M31" s="64"/>
      <c r="N31" s="9"/>
      <c r="O31" s="64"/>
    </row>
    <row r="32" spans="2:15" s="16" customFormat="1" x14ac:dyDescent="0.4">
      <c r="B32" s="64"/>
      <c r="C32" s="64"/>
      <c r="D32" s="64"/>
      <c r="E32" s="64"/>
      <c r="F32" s="64"/>
      <c r="G32" s="64"/>
      <c r="H32" s="64"/>
      <c r="I32" s="64"/>
      <c r="J32" s="64"/>
      <c r="K32" s="64"/>
      <c r="L32" s="64"/>
      <c r="M32" s="64"/>
      <c r="N32" s="79"/>
      <c r="O32" s="64"/>
    </row>
    <row r="33" spans="2:15" s="16" customFormat="1" x14ac:dyDescent="0.4">
      <c r="B33" s="64"/>
      <c r="C33" s="64"/>
      <c r="D33" s="64"/>
      <c r="E33" s="64"/>
      <c r="F33" s="64"/>
      <c r="G33" s="64"/>
      <c r="H33" s="64"/>
      <c r="I33" s="64"/>
      <c r="J33" s="64"/>
      <c r="K33" s="64"/>
      <c r="L33" s="64"/>
      <c r="M33" s="64"/>
      <c r="N33" s="79"/>
      <c r="O33" s="64"/>
    </row>
    <row r="34" spans="2:15" s="16" customFormat="1" x14ac:dyDescent="0.4">
      <c r="B34" s="64"/>
      <c r="C34" s="64"/>
      <c r="D34" s="64"/>
      <c r="E34" s="64"/>
      <c r="F34" s="64"/>
      <c r="G34" s="64"/>
      <c r="H34" s="64"/>
      <c r="I34" s="64"/>
      <c r="J34" s="64"/>
      <c r="K34" s="64"/>
      <c r="L34" s="64"/>
      <c r="M34" s="64"/>
      <c r="N34" s="79"/>
      <c r="O34" s="64"/>
    </row>
    <row r="35" spans="2:15" s="16" customFormat="1" x14ac:dyDescent="0.4">
      <c r="B35" s="64"/>
      <c r="C35" s="64"/>
      <c r="D35" s="64"/>
      <c r="E35" s="64"/>
      <c r="F35" s="64"/>
      <c r="G35" s="64"/>
      <c r="H35" s="64"/>
      <c r="I35" s="64"/>
      <c r="J35" s="64"/>
      <c r="K35" s="64"/>
      <c r="L35" s="64"/>
      <c r="M35" s="64"/>
      <c r="N35" s="79"/>
      <c r="O35" s="64"/>
    </row>
    <row r="36" spans="2:15" s="16" customFormat="1" x14ac:dyDescent="0.4">
      <c r="B36" s="64"/>
      <c r="C36" s="64"/>
      <c r="D36" s="64"/>
      <c r="E36" s="64"/>
      <c r="F36" s="64"/>
      <c r="G36" s="64"/>
      <c r="H36" s="64"/>
      <c r="I36" s="64"/>
      <c r="J36" s="64"/>
      <c r="K36" s="64"/>
      <c r="L36" s="64"/>
      <c r="M36" s="64"/>
      <c r="N36" s="9"/>
      <c r="O36" s="64"/>
    </row>
    <row r="37" spans="2:15" s="16" customFormat="1" x14ac:dyDescent="0.4">
      <c r="B37" s="64"/>
      <c r="C37" s="64"/>
      <c r="D37" s="64"/>
      <c r="E37" s="64"/>
      <c r="F37" s="64"/>
      <c r="G37" s="64"/>
      <c r="H37" s="64"/>
      <c r="I37" s="64"/>
      <c r="J37" s="64"/>
      <c r="K37" s="64"/>
      <c r="L37" s="64"/>
      <c r="M37" s="64"/>
      <c r="N37" s="9"/>
      <c r="O37" s="64"/>
    </row>
    <row r="38" spans="2:15" s="16" customFormat="1" x14ac:dyDescent="0.4">
      <c r="B38" s="64"/>
      <c r="C38" s="64"/>
      <c r="D38" s="64"/>
      <c r="E38" s="64"/>
      <c r="F38" s="64"/>
      <c r="G38" s="64"/>
      <c r="H38" s="64"/>
      <c r="I38" s="64"/>
      <c r="J38" s="64"/>
      <c r="K38" s="64"/>
      <c r="L38" s="64"/>
      <c r="M38" s="64"/>
      <c r="N38" s="9"/>
      <c r="O38" s="64"/>
    </row>
  </sheetData>
  <hyperlinks>
    <hyperlink ref="B2" location="Contents!A1" display="Back to Contents" xr:uid="{00000000-0004-0000-0F00-000000000000}"/>
  </hyperlinks>
  <pageMargins left="0.74803149606299213" right="0.74803149606299213" top="0.98425196850393704" bottom="0.98425196850393704" header="0.511811023622047" footer="0.511811023622047"/>
  <pageSetup scale="57"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B2:O38"/>
  <sheetViews>
    <sheetView showGridLines="0" zoomScaleNormal="100" workbookViewId="0"/>
  </sheetViews>
  <sheetFormatPr defaultColWidth="9.1328125" defaultRowHeight="15" x14ac:dyDescent="0.35"/>
  <cols>
    <col min="1" max="1" width="2.19921875" style="64" customWidth="1"/>
    <col min="2" max="2" width="37.53125" style="64" customWidth="1"/>
    <col min="3" max="14" width="15.1328125" style="64" customWidth="1"/>
    <col min="15" max="15" width="15.53125" style="64" customWidth="1"/>
    <col min="16" max="16384" width="9.1328125" style="64"/>
  </cols>
  <sheetData>
    <row r="2" spans="2:15" s="9" customFormat="1" x14ac:dyDescent="0.4">
      <c r="B2" s="18" t="s">
        <v>20</v>
      </c>
      <c r="C2" s="64"/>
      <c r="D2" s="64"/>
      <c r="E2" s="64"/>
      <c r="F2" s="64"/>
      <c r="G2" s="64"/>
      <c r="H2" s="64"/>
      <c r="I2" s="64"/>
      <c r="J2" s="64"/>
      <c r="K2" s="64"/>
    </row>
    <row r="4" spans="2:15" s="9" customFormat="1" ht="24" customHeight="1" x14ac:dyDescent="0.4">
      <c r="B4" s="10" t="s">
        <v>179</v>
      </c>
      <c r="C4" s="2"/>
      <c r="D4" s="2"/>
      <c r="E4" s="2"/>
      <c r="F4" s="2"/>
      <c r="G4" s="2"/>
      <c r="H4" s="2"/>
      <c r="I4" s="2"/>
      <c r="J4" s="2"/>
      <c r="K4" s="2"/>
    </row>
    <row r="5" spans="2:15" s="9" customFormat="1" x14ac:dyDescent="0.4">
      <c r="B5" s="64" t="s">
        <v>176</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80"/>
      <c r="C7" s="80"/>
      <c r="D7" s="80"/>
      <c r="E7" s="80"/>
      <c r="F7" s="65"/>
      <c r="G7" s="65"/>
      <c r="H7" s="65"/>
      <c r="I7" s="65"/>
      <c r="J7" s="65"/>
      <c r="K7" s="65"/>
      <c r="L7" s="65"/>
      <c r="M7" s="65"/>
      <c r="N7" s="65"/>
      <c r="O7" s="65"/>
    </row>
    <row r="8" spans="2:15" s="9" customFormat="1" ht="15" customHeight="1" x14ac:dyDescent="0.4">
      <c r="B8" s="64"/>
      <c r="C8" s="2"/>
      <c r="D8" s="2"/>
      <c r="E8" s="2"/>
      <c r="F8" s="2" t="s">
        <v>37</v>
      </c>
      <c r="G8" s="2"/>
      <c r="H8" s="2"/>
      <c r="I8" s="2"/>
      <c r="J8" s="2"/>
      <c r="K8" s="2"/>
      <c r="L8" s="2"/>
      <c r="M8" s="2"/>
    </row>
    <row r="9" spans="2:15" s="9" customFormat="1" x14ac:dyDescent="0.4">
      <c r="B9" s="65"/>
      <c r="C9" s="68" t="s">
        <v>88</v>
      </c>
      <c r="D9" s="68" t="s">
        <v>89</v>
      </c>
      <c r="E9" s="68" t="s">
        <v>90</v>
      </c>
      <c r="F9" s="68" t="s">
        <v>91</v>
      </c>
      <c r="G9" s="68" t="s">
        <v>92</v>
      </c>
      <c r="H9" s="68" t="s">
        <v>93</v>
      </c>
      <c r="I9" s="68" t="s">
        <v>94</v>
      </c>
      <c r="J9" s="68" t="s">
        <v>95</v>
      </c>
      <c r="K9" s="68" t="s">
        <v>96</v>
      </c>
      <c r="L9" s="68" t="s">
        <v>97</v>
      </c>
      <c r="M9" s="68" t="s">
        <v>98</v>
      </c>
      <c r="N9" s="69" t="s">
        <v>163</v>
      </c>
      <c r="O9" s="69" t="s">
        <v>100</v>
      </c>
    </row>
    <row r="10" spans="2:15" s="9" customFormat="1" x14ac:dyDescent="0.4">
      <c r="B10" s="64"/>
      <c r="C10" s="71"/>
      <c r="D10" s="71"/>
      <c r="E10" s="71"/>
      <c r="F10" s="71"/>
      <c r="G10" s="71"/>
      <c r="H10" s="71"/>
      <c r="I10" s="71"/>
      <c r="J10" s="71"/>
      <c r="K10" s="71"/>
    </row>
    <row r="11" spans="2:15" s="9" customFormat="1" x14ac:dyDescent="0.4">
      <c r="B11" s="64" t="s">
        <v>105</v>
      </c>
      <c r="C11" s="107">
        <v>1637000</v>
      </c>
      <c r="D11" s="107">
        <v>1523000</v>
      </c>
      <c r="E11" s="107">
        <v>415000</v>
      </c>
      <c r="F11" s="107">
        <v>187000</v>
      </c>
      <c r="G11" s="107">
        <v>316000</v>
      </c>
      <c r="H11" s="107">
        <v>199000</v>
      </c>
      <c r="I11" s="107">
        <v>20000</v>
      </c>
      <c r="J11" s="107">
        <v>49000</v>
      </c>
      <c r="K11" s="107">
        <v>83000</v>
      </c>
      <c r="L11" s="107">
        <v>282000</v>
      </c>
      <c r="M11" s="107">
        <v>189000</v>
      </c>
      <c r="N11" s="107">
        <v>126000</v>
      </c>
      <c r="O11" s="107">
        <v>64000</v>
      </c>
    </row>
    <row r="12" spans="2:15" s="9" customFormat="1" x14ac:dyDescent="0.4">
      <c r="B12" s="64" t="s">
        <v>106</v>
      </c>
      <c r="C12" s="107">
        <v>1317000</v>
      </c>
      <c r="D12" s="107">
        <v>920000</v>
      </c>
      <c r="E12" s="107">
        <v>552000</v>
      </c>
      <c r="F12" s="107">
        <v>673000</v>
      </c>
      <c r="G12" s="107">
        <v>935000</v>
      </c>
      <c r="H12" s="107">
        <v>609000</v>
      </c>
      <c r="I12" s="107">
        <v>556000</v>
      </c>
      <c r="J12" s="107">
        <v>288000</v>
      </c>
      <c r="K12" s="107">
        <v>288000</v>
      </c>
      <c r="L12" s="107">
        <v>343000</v>
      </c>
      <c r="M12" s="107">
        <v>268000</v>
      </c>
      <c r="N12" s="107">
        <v>186000</v>
      </c>
      <c r="O12" s="107">
        <v>302000</v>
      </c>
    </row>
    <row r="13" spans="2:15" s="9" customFormat="1" x14ac:dyDescent="0.4">
      <c r="B13" s="64" t="s">
        <v>55</v>
      </c>
      <c r="C13" s="107">
        <v>60000</v>
      </c>
      <c r="D13" s="107">
        <v>62000</v>
      </c>
      <c r="E13" s="107">
        <v>50000</v>
      </c>
      <c r="F13" s="107">
        <v>84000</v>
      </c>
      <c r="G13" s="107">
        <v>59000</v>
      </c>
      <c r="H13" s="107">
        <v>26000</v>
      </c>
      <c r="I13" s="107">
        <v>40000</v>
      </c>
      <c r="J13" s="107">
        <v>50000</v>
      </c>
      <c r="K13" s="107">
        <v>46000</v>
      </c>
      <c r="L13" s="107">
        <v>61000</v>
      </c>
      <c r="M13" s="107">
        <v>64000</v>
      </c>
      <c r="N13" s="107">
        <v>33000</v>
      </c>
      <c r="O13" s="107">
        <v>65000</v>
      </c>
    </row>
    <row r="14" spans="2:15" s="9" customFormat="1" x14ac:dyDescent="0.4">
      <c r="B14" s="64" t="s">
        <v>107</v>
      </c>
      <c r="C14" s="107">
        <v>228000</v>
      </c>
      <c r="D14" s="107">
        <v>166000</v>
      </c>
      <c r="E14" s="107">
        <v>92000</v>
      </c>
      <c r="F14" s="107">
        <v>160000</v>
      </c>
      <c r="G14" s="107">
        <v>224000</v>
      </c>
      <c r="H14" s="107">
        <v>135000</v>
      </c>
      <c r="I14" s="107">
        <v>90000</v>
      </c>
      <c r="J14" s="107">
        <v>8000</v>
      </c>
      <c r="K14" s="107">
        <v>24000</v>
      </c>
      <c r="L14" s="107">
        <v>6000</v>
      </c>
      <c r="M14" s="107">
        <v>21000</v>
      </c>
      <c r="N14" s="107">
        <v>19000</v>
      </c>
      <c r="O14" s="107">
        <v>6000</v>
      </c>
    </row>
    <row r="15" spans="2:15" s="9" customFormat="1" x14ac:dyDescent="0.4">
      <c r="B15" s="64" t="s">
        <v>108</v>
      </c>
      <c r="C15" s="107">
        <v>1165000</v>
      </c>
      <c r="D15" s="107">
        <v>1036000</v>
      </c>
      <c r="E15" s="107">
        <v>1043000</v>
      </c>
      <c r="F15" s="107">
        <v>1032000</v>
      </c>
      <c r="G15" s="107">
        <v>1046000</v>
      </c>
      <c r="H15" s="107">
        <v>983000</v>
      </c>
      <c r="I15" s="107">
        <v>870000</v>
      </c>
      <c r="J15" s="107">
        <v>799000</v>
      </c>
      <c r="K15" s="107">
        <v>795000</v>
      </c>
      <c r="L15" s="107">
        <v>773000</v>
      </c>
      <c r="M15" s="107">
        <v>872000</v>
      </c>
      <c r="N15" s="107">
        <v>294000</v>
      </c>
      <c r="O15" s="107">
        <v>426000</v>
      </c>
    </row>
    <row r="16" spans="2:15" s="9" customFormat="1" x14ac:dyDescent="0.4">
      <c r="B16" s="64" t="s">
        <v>109</v>
      </c>
      <c r="C16" s="107">
        <v>15458000</v>
      </c>
      <c r="D16" s="107">
        <v>14203000</v>
      </c>
      <c r="E16" s="107">
        <v>6927000</v>
      </c>
      <c r="F16" s="107">
        <v>7916000</v>
      </c>
      <c r="G16" s="107">
        <v>11630000</v>
      </c>
      <c r="H16" s="107">
        <v>7043000</v>
      </c>
      <c r="I16" s="107">
        <v>6379000</v>
      </c>
      <c r="J16" s="107">
        <v>6056000</v>
      </c>
      <c r="K16" s="107">
        <v>6418000</v>
      </c>
      <c r="L16" s="107">
        <v>7591000</v>
      </c>
      <c r="M16" s="107">
        <v>8007000</v>
      </c>
      <c r="N16" s="107">
        <v>7184000</v>
      </c>
      <c r="O16" s="107">
        <v>10799000</v>
      </c>
    </row>
    <row r="17" spans="2:15" s="9" customFormat="1" x14ac:dyDescent="0.4">
      <c r="B17" s="64" t="s">
        <v>110</v>
      </c>
      <c r="C17" s="107">
        <v>63366000</v>
      </c>
      <c r="D17" s="107">
        <v>70714000</v>
      </c>
      <c r="E17" s="107">
        <v>66814000</v>
      </c>
      <c r="F17" s="107">
        <v>66872000</v>
      </c>
      <c r="G17" s="107">
        <v>70560000</v>
      </c>
      <c r="H17" s="107">
        <v>63429000</v>
      </c>
      <c r="I17" s="107">
        <v>64484000</v>
      </c>
      <c r="J17" s="107">
        <v>69779000</v>
      </c>
      <c r="K17" s="107">
        <v>74047000</v>
      </c>
      <c r="L17" s="107">
        <v>85892000</v>
      </c>
      <c r="M17" s="107">
        <v>92202000</v>
      </c>
      <c r="N17" s="107">
        <v>78170000</v>
      </c>
      <c r="O17" s="107">
        <v>106842000</v>
      </c>
    </row>
    <row r="18" spans="2:15" s="9" customFormat="1" x14ac:dyDescent="0.4">
      <c r="B18" s="64" t="s">
        <v>111</v>
      </c>
      <c r="C18" s="107">
        <v>34445000</v>
      </c>
      <c r="D18" s="107">
        <v>37197000</v>
      </c>
      <c r="E18" s="107">
        <v>33220000</v>
      </c>
      <c r="F18" s="107">
        <v>32967000</v>
      </c>
      <c r="G18" s="107">
        <v>36779000</v>
      </c>
      <c r="H18" s="107">
        <v>35260000</v>
      </c>
      <c r="I18" s="107">
        <v>34113000</v>
      </c>
      <c r="J18" s="107">
        <v>34474000</v>
      </c>
      <c r="K18" s="107">
        <v>34961000</v>
      </c>
      <c r="L18" s="107">
        <v>37696000</v>
      </c>
      <c r="M18" s="107">
        <v>39269000</v>
      </c>
      <c r="N18" s="107">
        <v>14338000</v>
      </c>
      <c r="O18" s="107">
        <v>22685000</v>
      </c>
    </row>
    <row r="19" spans="2:15" s="9" customFormat="1" x14ac:dyDescent="0.4">
      <c r="B19" s="64" t="s">
        <v>53</v>
      </c>
      <c r="C19" s="107">
        <v>0</v>
      </c>
      <c r="D19" s="107">
        <v>0</v>
      </c>
      <c r="E19" s="107">
        <v>20000</v>
      </c>
      <c r="F19" s="107">
        <v>302000</v>
      </c>
      <c r="G19" s="107">
        <v>658000</v>
      </c>
      <c r="H19" s="107">
        <v>573000</v>
      </c>
      <c r="I19" s="107">
        <v>618000</v>
      </c>
      <c r="J19" s="107">
        <v>857000</v>
      </c>
      <c r="K19" s="107">
        <v>1280000</v>
      </c>
      <c r="L19" s="107">
        <v>2808000</v>
      </c>
      <c r="M19" s="107">
        <v>4538000</v>
      </c>
      <c r="N19" s="107">
        <v>6041000</v>
      </c>
      <c r="O19" s="107">
        <v>6527000</v>
      </c>
    </row>
    <row r="20" spans="2:15" s="9" customFormat="1" x14ac:dyDescent="0.4">
      <c r="B20" s="93"/>
      <c r="C20" s="107"/>
      <c r="D20" s="107"/>
      <c r="E20" s="107"/>
      <c r="F20" s="107"/>
      <c r="G20" s="107"/>
      <c r="H20" s="107"/>
      <c r="I20" s="107"/>
      <c r="J20" s="107"/>
      <c r="K20" s="107"/>
      <c r="L20" s="107"/>
      <c r="M20" s="107"/>
      <c r="N20" s="74"/>
      <c r="O20" s="75"/>
    </row>
    <row r="21" spans="2:15" s="9" customFormat="1" x14ac:dyDescent="0.4">
      <c r="B21" s="105" t="s">
        <v>178</v>
      </c>
      <c r="C21" s="108">
        <v>117676000</v>
      </c>
      <c r="D21" s="108">
        <v>125822000</v>
      </c>
      <c r="E21" s="108">
        <v>109132000</v>
      </c>
      <c r="F21" s="108">
        <v>110193000</v>
      </c>
      <c r="G21" s="108">
        <v>122207000</v>
      </c>
      <c r="H21" s="108">
        <v>108256000</v>
      </c>
      <c r="I21" s="108">
        <v>107170000</v>
      </c>
      <c r="J21" s="108">
        <v>112360000</v>
      </c>
      <c r="K21" s="108">
        <v>117941000</v>
      </c>
      <c r="L21" s="108">
        <v>135452000</v>
      </c>
      <c r="M21" s="108">
        <v>145430000</v>
      </c>
      <c r="N21" s="108">
        <v>106389000</v>
      </c>
      <c r="O21" s="108">
        <v>147717000</v>
      </c>
    </row>
    <row r="22" spans="2:15" s="16" customFormat="1" x14ac:dyDescent="0.4">
      <c r="B22" s="64"/>
      <c r="C22" s="64"/>
      <c r="D22" s="64"/>
      <c r="E22" s="64"/>
      <c r="F22" s="64"/>
      <c r="G22" s="64"/>
      <c r="H22" s="64"/>
      <c r="I22" s="64"/>
      <c r="J22" s="64"/>
      <c r="K22" s="64"/>
      <c r="L22" s="64"/>
      <c r="M22" s="64"/>
      <c r="N22" s="64"/>
      <c r="O22" s="64"/>
    </row>
    <row r="23" spans="2:15" s="16" customFormat="1" x14ac:dyDescent="0.4">
      <c r="B23" s="64"/>
      <c r="C23" s="64"/>
      <c r="D23" s="64"/>
      <c r="E23" s="64"/>
      <c r="F23" s="64"/>
      <c r="G23" s="64"/>
      <c r="H23" s="64"/>
      <c r="I23" s="64"/>
      <c r="J23" s="64"/>
      <c r="K23" s="64"/>
      <c r="L23" s="64"/>
      <c r="M23" s="64"/>
      <c r="N23" s="64"/>
      <c r="O23" s="64"/>
    </row>
    <row r="24" spans="2:15" s="16" customFormat="1" x14ac:dyDescent="0.4">
      <c r="B24" s="64"/>
      <c r="C24" s="64"/>
      <c r="D24" s="64"/>
      <c r="E24" s="64"/>
      <c r="F24" s="64"/>
      <c r="G24" s="64"/>
      <c r="H24" s="64"/>
      <c r="I24" s="64"/>
      <c r="J24" s="64"/>
      <c r="K24" s="64"/>
      <c r="L24" s="64"/>
      <c r="M24" s="64"/>
      <c r="N24" s="64"/>
      <c r="O24" s="64"/>
    </row>
    <row r="25" spans="2:15" s="16" customFormat="1" ht="12.75" customHeight="1" x14ac:dyDescent="0.4">
      <c r="B25" s="1"/>
      <c r="C25" s="64"/>
      <c r="D25" s="64"/>
      <c r="E25" s="64"/>
      <c r="F25" s="64"/>
      <c r="G25" s="64"/>
      <c r="H25" s="64"/>
      <c r="I25" s="64"/>
      <c r="J25" s="64"/>
      <c r="K25" s="64"/>
      <c r="L25" s="64"/>
      <c r="M25" s="64"/>
      <c r="N25" s="64"/>
      <c r="O25" s="64"/>
    </row>
    <row r="26" spans="2:15" s="9" customFormat="1" x14ac:dyDescent="0.4">
      <c r="B26" s="118"/>
      <c r="C26" s="118"/>
      <c r="D26" s="118"/>
      <c r="E26" s="118"/>
      <c r="F26" s="118"/>
      <c r="G26" s="118"/>
      <c r="H26" s="118"/>
      <c r="I26" s="118"/>
      <c r="J26" s="118"/>
      <c r="K26" s="118"/>
      <c r="L26" s="118"/>
      <c r="M26" s="118"/>
      <c r="N26" s="118"/>
    </row>
    <row r="27" spans="2:15" s="9" customFormat="1" ht="12.75" customHeight="1" x14ac:dyDescent="0.4">
      <c r="B27" s="18"/>
      <c r="C27" s="64"/>
      <c r="D27" s="64"/>
      <c r="E27" s="64"/>
      <c r="F27" s="64"/>
      <c r="G27" s="64"/>
      <c r="H27" s="64"/>
      <c r="I27" s="64"/>
      <c r="J27" s="64"/>
      <c r="K27" s="64"/>
    </row>
    <row r="28" spans="2:15" s="9" customFormat="1" ht="18" customHeight="1" x14ac:dyDescent="0.4">
      <c r="B28" s="64"/>
      <c r="C28" s="64"/>
      <c r="D28" s="64"/>
      <c r="E28" s="64"/>
      <c r="F28" s="64"/>
      <c r="G28" s="64"/>
      <c r="H28" s="64"/>
      <c r="I28" s="64"/>
      <c r="J28" s="64"/>
      <c r="K28" s="64"/>
    </row>
    <row r="29" spans="2:15" s="16" customFormat="1" x14ac:dyDescent="0.4">
      <c r="B29" s="78"/>
      <c r="C29" s="64"/>
      <c r="D29" s="64"/>
      <c r="E29" s="64"/>
      <c r="F29" s="64"/>
      <c r="G29" s="64"/>
      <c r="H29" s="64"/>
      <c r="I29" s="64"/>
      <c r="J29" s="64"/>
      <c r="K29" s="64"/>
      <c r="L29" s="64"/>
      <c r="M29" s="64"/>
      <c r="N29" s="64"/>
      <c r="O29" s="64"/>
    </row>
    <row r="31" spans="2:15" s="16" customFormat="1" x14ac:dyDescent="0.4">
      <c r="B31" s="64"/>
      <c r="C31" s="64"/>
      <c r="D31" s="64"/>
      <c r="E31" s="64"/>
      <c r="F31" s="64"/>
      <c r="G31" s="64"/>
      <c r="H31" s="64"/>
      <c r="I31" s="64"/>
      <c r="J31" s="64"/>
      <c r="K31" s="64"/>
      <c r="L31" s="64"/>
      <c r="M31" s="9"/>
      <c r="N31" s="64"/>
      <c r="O31" s="64"/>
    </row>
    <row r="32" spans="2:15" s="16" customFormat="1" x14ac:dyDescent="0.4">
      <c r="B32" s="64"/>
      <c r="C32" s="64"/>
      <c r="D32" s="64"/>
      <c r="E32" s="64"/>
      <c r="F32" s="64"/>
      <c r="G32" s="64"/>
      <c r="H32" s="64"/>
      <c r="I32" s="64"/>
      <c r="J32" s="64"/>
      <c r="K32" s="64"/>
      <c r="L32" s="64"/>
      <c r="M32" s="79"/>
      <c r="N32" s="64"/>
      <c r="O32" s="64"/>
    </row>
    <row r="33" spans="2:15" s="16" customFormat="1" x14ac:dyDescent="0.4">
      <c r="B33" s="64"/>
      <c r="C33" s="64"/>
      <c r="D33" s="64"/>
      <c r="E33" s="64"/>
      <c r="F33" s="64"/>
      <c r="G33" s="64"/>
      <c r="H33" s="64"/>
      <c r="I33" s="64"/>
      <c r="J33" s="64"/>
      <c r="K33" s="64"/>
      <c r="L33" s="64"/>
      <c r="M33" s="79"/>
      <c r="N33" s="64"/>
      <c r="O33" s="64"/>
    </row>
    <row r="34" spans="2:15" s="16" customFormat="1" x14ac:dyDescent="0.4">
      <c r="B34" s="64"/>
      <c r="C34" s="64"/>
      <c r="D34" s="64"/>
      <c r="E34" s="64"/>
      <c r="F34" s="64"/>
      <c r="G34" s="64"/>
      <c r="H34" s="64"/>
      <c r="I34" s="64"/>
      <c r="J34" s="64"/>
      <c r="K34" s="64"/>
      <c r="L34" s="64"/>
      <c r="M34" s="79"/>
      <c r="N34" s="64"/>
      <c r="O34" s="64"/>
    </row>
    <row r="35" spans="2:15" s="16" customFormat="1" x14ac:dyDescent="0.4">
      <c r="B35" s="64"/>
      <c r="C35" s="64"/>
      <c r="D35" s="64"/>
      <c r="E35" s="64"/>
      <c r="F35" s="64"/>
      <c r="G35" s="64"/>
      <c r="H35" s="64"/>
      <c r="I35" s="64"/>
      <c r="J35" s="64"/>
      <c r="K35" s="64"/>
      <c r="L35" s="64"/>
      <c r="M35" s="79"/>
      <c r="N35" s="64"/>
      <c r="O35" s="64"/>
    </row>
    <row r="36" spans="2:15" s="16" customFormat="1" x14ac:dyDescent="0.4">
      <c r="B36" s="64"/>
      <c r="C36" s="64"/>
      <c r="D36" s="64"/>
      <c r="E36" s="64"/>
      <c r="F36" s="64"/>
      <c r="G36" s="64"/>
      <c r="H36" s="64"/>
      <c r="I36" s="64"/>
      <c r="J36" s="64"/>
      <c r="K36" s="64"/>
      <c r="L36" s="64"/>
      <c r="M36" s="9"/>
      <c r="N36" s="64"/>
      <c r="O36" s="64"/>
    </row>
    <row r="37" spans="2:15" s="16" customFormat="1" x14ac:dyDescent="0.4">
      <c r="B37" s="64"/>
      <c r="C37" s="64"/>
      <c r="D37" s="64"/>
      <c r="E37" s="64"/>
      <c r="F37" s="64"/>
      <c r="G37" s="64"/>
      <c r="H37" s="64"/>
      <c r="I37" s="64"/>
      <c r="J37" s="64"/>
      <c r="K37" s="64"/>
      <c r="L37" s="64"/>
      <c r="M37" s="9"/>
      <c r="N37" s="64"/>
      <c r="O37" s="64"/>
    </row>
    <row r="38" spans="2:15" s="16" customFormat="1" x14ac:dyDescent="0.4">
      <c r="B38" s="64"/>
      <c r="C38" s="64"/>
      <c r="D38" s="64"/>
      <c r="E38" s="64"/>
      <c r="F38" s="64"/>
      <c r="G38" s="64"/>
      <c r="H38" s="64"/>
      <c r="I38" s="64"/>
      <c r="J38" s="64"/>
      <c r="K38" s="64"/>
      <c r="L38" s="64"/>
      <c r="M38" s="9"/>
      <c r="N38" s="64"/>
      <c r="O38" s="64"/>
    </row>
  </sheetData>
  <hyperlinks>
    <hyperlink ref="B2" location="Contents!A1" display="Back to Contents" xr:uid="{00000000-0004-0000-1000-000000000000}"/>
  </hyperlinks>
  <pageMargins left="0.74803149606299213" right="0.74803149606299213" top="0.98425196850393704" bottom="0.98425196850393704" header="0.511811023622047" footer="0.511811023622047"/>
  <pageSetup scale="56"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B2:O49"/>
  <sheetViews>
    <sheetView showGridLines="0" zoomScale="90" zoomScaleNormal="90" workbookViewId="0"/>
  </sheetViews>
  <sheetFormatPr defaultColWidth="9.1328125" defaultRowHeight="15" x14ac:dyDescent="0.35"/>
  <cols>
    <col min="1" max="1" width="2.19921875" style="64" customWidth="1"/>
    <col min="2" max="2" width="41.46484375" style="64" customWidth="1"/>
    <col min="3" max="14" width="15.53125" style="64" customWidth="1"/>
    <col min="15" max="15" width="14.86328125" style="64" customWidth="1"/>
    <col min="16" max="16384" width="9.1328125" style="64"/>
  </cols>
  <sheetData>
    <row r="2" spans="2:15" s="9" customFormat="1" x14ac:dyDescent="0.4">
      <c r="B2" s="18" t="s">
        <v>20</v>
      </c>
      <c r="C2" s="64"/>
      <c r="D2" s="64"/>
      <c r="E2" s="64"/>
      <c r="F2" s="64"/>
      <c r="G2" s="64"/>
      <c r="H2" s="64"/>
      <c r="I2" s="64"/>
      <c r="J2" s="64"/>
      <c r="K2" s="64"/>
    </row>
    <row r="4" spans="2:15" s="9" customFormat="1" ht="20.45" customHeight="1" x14ac:dyDescent="0.4">
      <c r="B4" s="10" t="s">
        <v>180</v>
      </c>
      <c r="C4" s="2"/>
      <c r="D4" s="2"/>
      <c r="E4" s="2"/>
      <c r="F4" s="2"/>
      <c r="G4" s="2"/>
      <c r="H4" s="2"/>
      <c r="I4" s="2"/>
      <c r="J4" s="2"/>
      <c r="K4" s="2"/>
    </row>
    <row r="5" spans="2:15" s="9" customFormat="1" x14ac:dyDescent="0.4">
      <c r="B5" s="64" t="s">
        <v>174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80"/>
      <c r="C7" s="80"/>
      <c r="D7" s="80"/>
      <c r="E7" s="80"/>
      <c r="F7" s="65"/>
      <c r="G7" s="65"/>
      <c r="H7" s="65"/>
      <c r="I7" s="65"/>
      <c r="J7" s="65"/>
      <c r="K7" s="65"/>
      <c r="L7" s="65"/>
      <c r="M7" s="65"/>
      <c r="N7" s="65"/>
      <c r="O7" s="65"/>
    </row>
    <row r="8" spans="2:15" s="9" customFormat="1" x14ac:dyDescent="0.4">
      <c r="B8" s="64"/>
      <c r="C8" s="2"/>
      <c r="D8" s="2"/>
      <c r="E8" s="2"/>
      <c r="F8" s="2" t="s">
        <v>37</v>
      </c>
      <c r="G8" s="2"/>
      <c r="H8" s="2"/>
      <c r="I8" s="2"/>
      <c r="J8" s="2"/>
      <c r="K8" s="2"/>
      <c r="L8" s="2"/>
      <c r="M8" s="2"/>
    </row>
    <row r="9" spans="2:15" s="9" customFormat="1" x14ac:dyDescent="0.4">
      <c r="B9" s="65"/>
      <c r="C9" s="68" t="s">
        <v>88</v>
      </c>
      <c r="D9" s="68" t="s">
        <v>89</v>
      </c>
      <c r="E9" s="68" t="s">
        <v>90</v>
      </c>
      <c r="F9" s="68" t="s">
        <v>91</v>
      </c>
      <c r="G9" s="68" t="s">
        <v>92</v>
      </c>
      <c r="H9" s="68" t="s">
        <v>93</v>
      </c>
      <c r="I9" s="68" t="s">
        <v>94</v>
      </c>
      <c r="J9" s="68" t="s">
        <v>95</v>
      </c>
      <c r="K9" s="68" t="s">
        <v>96</v>
      </c>
      <c r="L9" s="68" t="s">
        <v>97</v>
      </c>
      <c r="M9" s="68" t="s">
        <v>98</v>
      </c>
      <c r="N9" s="69" t="s">
        <v>99</v>
      </c>
      <c r="O9" s="69" t="s">
        <v>100</v>
      </c>
    </row>
    <row r="10" spans="2:15" s="9" customFormat="1" x14ac:dyDescent="0.4">
      <c r="B10" s="64"/>
      <c r="C10" s="71"/>
      <c r="D10" s="71"/>
      <c r="E10" s="71"/>
      <c r="F10" s="71"/>
      <c r="G10" s="71"/>
      <c r="H10" s="71"/>
      <c r="I10" s="71"/>
      <c r="J10" s="71"/>
      <c r="K10" s="71"/>
    </row>
    <row r="11" spans="2:15" s="9" customFormat="1" x14ac:dyDescent="0.4">
      <c r="B11" s="64" t="s">
        <v>115</v>
      </c>
      <c r="C11" s="103">
        <v>33000</v>
      </c>
      <c r="D11" s="103">
        <v>39000</v>
      </c>
      <c r="E11" s="103">
        <v>37000</v>
      </c>
      <c r="F11" s="103">
        <v>30000</v>
      </c>
      <c r="G11" s="103">
        <v>28000</v>
      </c>
      <c r="H11" s="103">
        <v>44000</v>
      </c>
      <c r="I11" s="103">
        <v>48000</v>
      </c>
      <c r="J11" s="103">
        <v>51000</v>
      </c>
      <c r="K11" s="103">
        <v>50000</v>
      </c>
      <c r="L11" s="103">
        <v>59000</v>
      </c>
      <c r="M11" s="103">
        <v>56000</v>
      </c>
      <c r="N11" s="103">
        <v>33000</v>
      </c>
      <c r="O11" s="103">
        <v>74000</v>
      </c>
    </row>
    <row r="12" spans="2:15" s="9" customFormat="1" x14ac:dyDescent="0.4">
      <c r="B12" s="64" t="s">
        <v>131</v>
      </c>
      <c r="C12" s="103">
        <v>2764000</v>
      </c>
      <c r="D12" s="103">
        <v>3177000</v>
      </c>
      <c r="E12" s="103">
        <v>2227000</v>
      </c>
      <c r="F12" s="103">
        <v>2300000</v>
      </c>
      <c r="G12" s="103">
        <v>2634000</v>
      </c>
      <c r="H12" s="103">
        <v>2156000</v>
      </c>
      <c r="I12" s="103">
        <v>1908000</v>
      </c>
      <c r="J12" s="103">
        <v>1919000</v>
      </c>
      <c r="K12" s="103">
        <v>1917000</v>
      </c>
      <c r="L12" s="103">
        <v>1984000</v>
      </c>
      <c r="M12" s="103">
        <v>2398000</v>
      </c>
      <c r="N12" s="103">
        <v>1445000</v>
      </c>
      <c r="O12" s="103">
        <v>1958000</v>
      </c>
    </row>
    <row r="13" spans="2:15" s="9" customFormat="1" x14ac:dyDescent="0.4">
      <c r="B13" s="64" t="s">
        <v>132</v>
      </c>
      <c r="C13" s="103">
        <v>5053000</v>
      </c>
      <c r="D13" s="103">
        <v>5615000</v>
      </c>
      <c r="E13" s="103">
        <v>4509000</v>
      </c>
      <c r="F13" s="103">
        <v>4998000</v>
      </c>
      <c r="G13" s="103">
        <v>6693000</v>
      </c>
      <c r="H13" s="103">
        <v>5560000</v>
      </c>
      <c r="I13" s="103">
        <v>5217000</v>
      </c>
      <c r="J13" s="103">
        <v>5458000</v>
      </c>
      <c r="K13" s="103">
        <v>5763000</v>
      </c>
      <c r="L13" s="103">
        <v>6188000</v>
      </c>
      <c r="M13" s="103">
        <v>6194000</v>
      </c>
      <c r="N13" s="103">
        <v>3319000</v>
      </c>
      <c r="O13" s="103">
        <v>4552000</v>
      </c>
    </row>
    <row r="14" spans="2:15" s="9" customFormat="1" x14ac:dyDescent="0.4">
      <c r="B14" s="64" t="s">
        <v>133</v>
      </c>
      <c r="C14" s="103">
        <v>7471000</v>
      </c>
      <c r="D14" s="103">
        <v>7607000</v>
      </c>
      <c r="E14" s="103">
        <v>4958000</v>
      </c>
      <c r="F14" s="103">
        <v>5017000</v>
      </c>
      <c r="G14" s="103">
        <v>6455000</v>
      </c>
      <c r="H14" s="103">
        <v>5592000</v>
      </c>
      <c r="I14" s="103">
        <v>5007000</v>
      </c>
      <c r="J14" s="103">
        <v>5083000</v>
      </c>
      <c r="K14" s="103">
        <v>5426000</v>
      </c>
      <c r="L14" s="103">
        <v>5875000</v>
      </c>
      <c r="M14" s="103">
        <v>6112000</v>
      </c>
      <c r="N14" s="103">
        <v>3964000</v>
      </c>
      <c r="O14" s="103">
        <v>5739000</v>
      </c>
    </row>
    <row r="15" spans="2:15" s="9" customFormat="1" x14ac:dyDescent="0.4">
      <c r="B15" s="64" t="s">
        <v>134</v>
      </c>
      <c r="C15" s="103">
        <v>222000</v>
      </c>
      <c r="D15" s="103">
        <v>248000</v>
      </c>
      <c r="E15" s="103">
        <v>192000</v>
      </c>
      <c r="F15" s="103">
        <v>241000</v>
      </c>
      <c r="G15" s="103">
        <v>282000</v>
      </c>
      <c r="H15" s="103">
        <v>214000</v>
      </c>
      <c r="I15" s="103">
        <v>228000</v>
      </c>
      <c r="J15" s="103">
        <v>225000</v>
      </c>
      <c r="K15" s="103">
        <v>224000</v>
      </c>
      <c r="L15" s="103">
        <v>214000</v>
      </c>
      <c r="M15" s="103">
        <v>267000</v>
      </c>
      <c r="N15" s="103">
        <v>82000</v>
      </c>
      <c r="O15" s="103">
        <v>185000</v>
      </c>
    </row>
    <row r="16" spans="2:15" s="9" customFormat="1" x14ac:dyDescent="0.4">
      <c r="B16" s="64" t="s">
        <v>135</v>
      </c>
      <c r="C16" s="103">
        <v>626000</v>
      </c>
      <c r="D16" s="103">
        <v>734000</v>
      </c>
      <c r="E16" s="103">
        <v>590000</v>
      </c>
      <c r="F16" s="103">
        <v>566000</v>
      </c>
      <c r="G16" s="103">
        <v>681000</v>
      </c>
      <c r="H16" s="103">
        <v>464000</v>
      </c>
      <c r="I16" s="103">
        <v>419000</v>
      </c>
      <c r="J16" s="103">
        <v>440000</v>
      </c>
      <c r="K16" s="103">
        <v>498000</v>
      </c>
      <c r="L16" s="103">
        <v>539000</v>
      </c>
      <c r="M16" s="103">
        <v>517000</v>
      </c>
      <c r="N16" s="103">
        <v>261000</v>
      </c>
      <c r="O16" s="103">
        <v>478000</v>
      </c>
    </row>
    <row r="17" spans="2:15" s="9" customFormat="1" x14ac:dyDescent="0.4">
      <c r="B17" s="64" t="s">
        <v>136</v>
      </c>
      <c r="C17" s="103">
        <v>286000</v>
      </c>
      <c r="D17" s="103">
        <v>321000</v>
      </c>
      <c r="E17" s="103">
        <v>264000</v>
      </c>
      <c r="F17" s="103">
        <v>359000</v>
      </c>
      <c r="G17" s="103">
        <v>487000</v>
      </c>
      <c r="H17" s="103">
        <v>306000</v>
      </c>
      <c r="I17" s="103">
        <v>334000</v>
      </c>
      <c r="J17" s="103">
        <v>309000</v>
      </c>
      <c r="K17" s="103">
        <v>310000</v>
      </c>
      <c r="L17" s="103">
        <v>365000</v>
      </c>
      <c r="M17" s="103">
        <v>437000</v>
      </c>
      <c r="N17" s="103">
        <v>251000</v>
      </c>
      <c r="O17" s="103">
        <v>430000</v>
      </c>
    </row>
    <row r="18" spans="2:15" s="9" customFormat="1" x14ac:dyDescent="0.4">
      <c r="B18" s="64" t="s">
        <v>137</v>
      </c>
      <c r="C18" s="103">
        <v>40000</v>
      </c>
      <c r="D18" s="103">
        <v>46000</v>
      </c>
      <c r="E18" s="103">
        <v>29000</v>
      </c>
      <c r="F18" s="103">
        <v>34000</v>
      </c>
      <c r="G18" s="103">
        <v>34000</v>
      </c>
      <c r="H18" s="103">
        <v>26000</v>
      </c>
      <c r="I18" s="103">
        <v>33000</v>
      </c>
      <c r="J18" s="103">
        <v>35000</v>
      </c>
      <c r="K18" s="103">
        <v>52000</v>
      </c>
      <c r="L18" s="103">
        <v>48000</v>
      </c>
      <c r="M18" s="103">
        <v>47000</v>
      </c>
      <c r="N18" s="103">
        <v>19000</v>
      </c>
      <c r="O18" s="103">
        <v>34000</v>
      </c>
    </row>
    <row r="19" spans="2:15" s="9" customFormat="1" x14ac:dyDescent="0.4">
      <c r="B19" s="64" t="s">
        <v>138</v>
      </c>
      <c r="C19" s="103">
        <v>28713000</v>
      </c>
      <c r="D19" s="103">
        <v>32988000</v>
      </c>
      <c r="E19" s="103">
        <v>32033000</v>
      </c>
      <c r="F19" s="103">
        <v>33069000</v>
      </c>
      <c r="G19" s="103">
        <v>35068000</v>
      </c>
      <c r="H19" s="103">
        <v>29974000</v>
      </c>
      <c r="I19" s="103">
        <v>31698000</v>
      </c>
      <c r="J19" s="103">
        <v>35199000</v>
      </c>
      <c r="K19" s="103">
        <v>38761000</v>
      </c>
      <c r="L19" s="103">
        <v>45342000</v>
      </c>
      <c r="M19" s="103">
        <v>49154000</v>
      </c>
      <c r="N19" s="103">
        <v>49259000</v>
      </c>
      <c r="O19" s="103">
        <v>57718000</v>
      </c>
    </row>
    <row r="20" spans="2:15" s="9" customFormat="1" x14ac:dyDescent="0.4">
      <c r="B20" s="64" t="s">
        <v>139</v>
      </c>
      <c r="C20" s="103">
        <v>23206000</v>
      </c>
      <c r="D20" s="103">
        <v>24910000</v>
      </c>
      <c r="E20" s="103">
        <v>21831000</v>
      </c>
      <c r="F20" s="103">
        <v>21761000</v>
      </c>
      <c r="G20" s="103">
        <v>24108000</v>
      </c>
      <c r="H20" s="103">
        <v>23150000</v>
      </c>
      <c r="I20" s="103">
        <v>22434000</v>
      </c>
      <c r="J20" s="103">
        <v>23779000</v>
      </c>
      <c r="K20" s="103">
        <v>23917000</v>
      </c>
      <c r="L20" s="103">
        <v>26031000</v>
      </c>
      <c r="M20" s="103">
        <v>27842000</v>
      </c>
      <c r="N20" s="103">
        <v>18360000</v>
      </c>
      <c r="O20" s="103">
        <v>24577000</v>
      </c>
    </row>
    <row r="21" spans="2:15" s="9" customFormat="1" x14ac:dyDescent="0.4">
      <c r="B21" s="64" t="s">
        <v>140</v>
      </c>
      <c r="C21" s="103">
        <v>214000</v>
      </c>
      <c r="D21" s="103">
        <v>321000</v>
      </c>
      <c r="E21" s="103">
        <v>201000</v>
      </c>
      <c r="F21" s="103">
        <v>189000</v>
      </c>
      <c r="G21" s="103">
        <v>187000</v>
      </c>
      <c r="H21" s="103">
        <v>215000</v>
      </c>
      <c r="I21" s="103">
        <v>197000</v>
      </c>
      <c r="J21" s="103">
        <v>172000</v>
      </c>
      <c r="K21" s="103">
        <v>239000</v>
      </c>
      <c r="L21" s="103">
        <v>229000</v>
      </c>
      <c r="M21" s="103">
        <v>361000</v>
      </c>
      <c r="N21" s="103">
        <v>178000</v>
      </c>
      <c r="O21" s="103">
        <v>333000</v>
      </c>
    </row>
    <row r="22" spans="2:15" s="9" customFormat="1" x14ac:dyDescent="0.4">
      <c r="B22" s="64" t="s">
        <v>141</v>
      </c>
      <c r="C22" s="103">
        <v>3781000</v>
      </c>
      <c r="D22" s="103">
        <v>4003000</v>
      </c>
      <c r="E22" s="103">
        <v>3611000</v>
      </c>
      <c r="F22" s="103">
        <v>3660000</v>
      </c>
      <c r="G22" s="103">
        <v>3935000</v>
      </c>
      <c r="H22" s="103">
        <v>4014000</v>
      </c>
      <c r="I22" s="103">
        <v>4224000</v>
      </c>
      <c r="J22" s="103">
        <v>5476000</v>
      </c>
      <c r="K22" s="103">
        <v>6299000</v>
      </c>
      <c r="L22" s="103">
        <v>8715000</v>
      </c>
      <c r="M22" s="103">
        <v>9639000</v>
      </c>
      <c r="N22" s="103">
        <v>6017000</v>
      </c>
      <c r="O22" s="103">
        <v>10746000</v>
      </c>
    </row>
    <row r="23" spans="2:15" s="9" customFormat="1" x14ac:dyDescent="0.4">
      <c r="B23" s="64" t="s">
        <v>142</v>
      </c>
      <c r="C23" s="103">
        <v>6598000</v>
      </c>
      <c r="D23" s="103">
        <v>7101000</v>
      </c>
      <c r="E23" s="103">
        <v>5864000</v>
      </c>
      <c r="F23" s="103">
        <v>5886000</v>
      </c>
      <c r="G23" s="103">
        <v>6421000</v>
      </c>
      <c r="H23" s="103">
        <v>5805000</v>
      </c>
      <c r="I23" s="103">
        <v>5231000</v>
      </c>
      <c r="J23" s="103">
        <v>4810000</v>
      </c>
      <c r="K23" s="103">
        <v>4942000</v>
      </c>
      <c r="L23" s="103">
        <v>5536000</v>
      </c>
      <c r="M23" s="103">
        <v>5873000</v>
      </c>
      <c r="N23" s="103">
        <v>3076000</v>
      </c>
      <c r="O23" s="103">
        <v>4265000</v>
      </c>
    </row>
    <row r="24" spans="2:15" s="9" customFormat="1" x14ac:dyDescent="0.4">
      <c r="B24" s="64" t="s">
        <v>143</v>
      </c>
      <c r="C24" s="103">
        <v>2372000</v>
      </c>
      <c r="D24" s="103">
        <v>3088000</v>
      </c>
      <c r="E24" s="103">
        <v>2388000</v>
      </c>
      <c r="F24" s="103">
        <v>2481000</v>
      </c>
      <c r="G24" s="103">
        <v>3446000</v>
      </c>
      <c r="H24" s="103">
        <v>3098000</v>
      </c>
      <c r="I24" s="103">
        <v>3027000</v>
      </c>
      <c r="J24" s="103">
        <v>3259000</v>
      </c>
      <c r="K24" s="103">
        <v>3728000</v>
      </c>
      <c r="L24" s="103">
        <v>4688000</v>
      </c>
      <c r="M24" s="103">
        <v>4632000</v>
      </c>
      <c r="N24" s="103">
        <v>4582000</v>
      </c>
      <c r="O24" s="103">
        <v>7507000</v>
      </c>
    </row>
    <row r="25" spans="2:15" s="9" customFormat="1" x14ac:dyDescent="0.4">
      <c r="B25" s="64" t="s">
        <v>144</v>
      </c>
      <c r="C25" s="103">
        <v>2388000</v>
      </c>
      <c r="D25" s="103">
        <v>2554000</v>
      </c>
      <c r="E25" s="103">
        <v>2331000</v>
      </c>
      <c r="F25" s="103">
        <v>2366000</v>
      </c>
      <c r="G25" s="103">
        <v>2856000</v>
      </c>
      <c r="H25" s="103">
        <v>2655000</v>
      </c>
      <c r="I25" s="103">
        <v>2639000</v>
      </c>
      <c r="J25" s="103">
        <v>2768000</v>
      </c>
      <c r="K25" s="103">
        <v>2832000</v>
      </c>
      <c r="L25" s="103">
        <v>3153000</v>
      </c>
      <c r="M25" s="103">
        <v>3375000</v>
      </c>
      <c r="N25" s="103">
        <v>1911000</v>
      </c>
      <c r="O25" s="103">
        <v>2628000</v>
      </c>
    </row>
    <row r="26" spans="2:15" s="9" customFormat="1" x14ac:dyDescent="0.4">
      <c r="B26" s="64" t="s">
        <v>145</v>
      </c>
      <c r="C26" s="103">
        <v>246000</v>
      </c>
      <c r="D26" s="103">
        <v>319000</v>
      </c>
      <c r="E26" s="103">
        <v>322000</v>
      </c>
      <c r="F26" s="103">
        <v>341000</v>
      </c>
      <c r="G26" s="103">
        <v>433000</v>
      </c>
      <c r="H26" s="103">
        <v>293000</v>
      </c>
      <c r="I26" s="103">
        <v>262000</v>
      </c>
      <c r="J26" s="103">
        <v>221000</v>
      </c>
      <c r="K26" s="103">
        <v>232000</v>
      </c>
      <c r="L26" s="103">
        <v>243000</v>
      </c>
      <c r="M26" s="103">
        <v>211000</v>
      </c>
      <c r="N26" s="103">
        <v>101000</v>
      </c>
      <c r="O26" s="103">
        <v>217000</v>
      </c>
    </row>
    <row r="27" spans="2:15" s="9" customFormat="1" x14ac:dyDescent="0.4">
      <c r="B27" s="64" t="s">
        <v>146</v>
      </c>
      <c r="C27" s="103">
        <v>776000</v>
      </c>
      <c r="D27" s="103">
        <v>1010000</v>
      </c>
      <c r="E27" s="103">
        <v>847000</v>
      </c>
      <c r="F27" s="103">
        <v>1048000</v>
      </c>
      <c r="G27" s="103">
        <v>1553000</v>
      </c>
      <c r="H27" s="103">
        <v>1661000</v>
      </c>
      <c r="I27" s="103">
        <v>1932000</v>
      </c>
      <c r="J27" s="103">
        <v>2433000</v>
      </c>
      <c r="K27" s="103">
        <v>3022000</v>
      </c>
      <c r="L27" s="103">
        <v>4807000</v>
      </c>
      <c r="M27" s="103">
        <v>7358000</v>
      </c>
      <c r="N27" s="103">
        <v>5306000</v>
      </c>
      <c r="O27" s="103">
        <v>10317000</v>
      </c>
    </row>
    <row r="28" spans="2:15" s="9" customFormat="1" x14ac:dyDescent="0.4">
      <c r="B28" s="64" t="s">
        <v>147</v>
      </c>
      <c r="C28" s="103">
        <v>2017000</v>
      </c>
      <c r="D28" s="103">
        <v>2225000</v>
      </c>
      <c r="E28" s="103">
        <v>2046000</v>
      </c>
      <c r="F28" s="103">
        <v>2075000</v>
      </c>
      <c r="G28" s="103">
        <v>2389000</v>
      </c>
      <c r="H28" s="103">
        <v>2383000</v>
      </c>
      <c r="I28" s="103">
        <v>2231000</v>
      </c>
      <c r="J28" s="103">
        <v>2505000</v>
      </c>
      <c r="K28" s="103">
        <v>2479000</v>
      </c>
      <c r="L28" s="103">
        <v>2923000</v>
      </c>
      <c r="M28" s="103">
        <v>3005000</v>
      </c>
      <c r="N28" s="103">
        <v>1650000</v>
      </c>
      <c r="O28" s="103">
        <v>2187000</v>
      </c>
    </row>
    <row r="29" spans="2:15" s="9" customFormat="1" x14ac:dyDescent="0.4">
      <c r="B29" s="64" t="s">
        <v>148</v>
      </c>
      <c r="C29" s="103">
        <v>350000</v>
      </c>
      <c r="D29" s="103">
        <v>412000</v>
      </c>
      <c r="E29" s="103">
        <v>321000</v>
      </c>
      <c r="F29" s="103">
        <v>312000</v>
      </c>
      <c r="G29" s="103">
        <v>400000</v>
      </c>
      <c r="H29" s="103">
        <v>335000</v>
      </c>
      <c r="I29" s="103">
        <v>330000</v>
      </c>
      <c r="J29" s="103">
        <v>306000</v>
      </c>
      <c r="K29" s="103">
        <v>305000</v>
      </c>
      <c r="L29" s="103">
        <v>386000</v>
      </c>
      <c r="M29" s="103">
        <v>397000</v>
      </c>
      <c r="N29" s="103">
        <v>200000</v>
      </c>
      <c r="O29" s="103">
        <v>245000</v>
      </c>
    </row>
    <row r="30" spans="2:15" s="9" customFormat="1" x14ac:dyDescent="0.4">
      <c r="B30" s="64" t="s">
        <v>149</v>
      </c>
      <c r="C30" s="103">
        <v>10832000</v>
      </c>
      <c r="D30" s="103">
        <v>10334000</v>
      </c>
      <c r="E30" s="103">
        <v>8369000</v>
      </c>
      <c r="F30" s="103">
        <v>8517000</v>
      </c>
      <c r="G30" s="103">
        <v>9845000</v>
      </c>
      <c r="H30" s="103">
        <v>9054000</v>
      </c>
      <c r="I30" s="103">
        <v>9084000</v>
      </c>
      <c r="J30" s="103">
        <v>9319000</v>
      </c>
      <c r="K30" s="103">
        <v>9825000</v>
      </c>
      <c r="L30" s="103">
        <v>11796000</v>
      </c>
      <c r="M30" s="103">
        <v>13824000</v>
      </c>
      <c r="N30" s="103">
        <v>9276000</v>
      </c>
      <c r="O30" s="103">
        <v>15685000</v>
      </c>
    </row>
    <row r="31" spans="2:15" s="9" customFormat="1" x14ac:dyDescent="0.4">
      <c r="B31" s="64"/>
      <c r="C31" s="103"/>
      <c r="D31" s="103"/>
      <c r="E31" s="103"/>
      <c r="F31" s="103"/>
      <c r="G31" s="103"/>
      <c r="H31" s="103"/>
      <c r="I31" s="103"/>
      <c r="J31" s="103"/>
      <c r="K31" s="103"/>
      <c r="L31" s="103"/>
      <c r="M31" s="103"/>
      <c r="N31" s="74"/>
      <c r="O31" s="75"/>
    </row>
    <row r="32" spans="2:15" s="9" customFormat="1" x14ac:dyDescent="0.4">
      <c r="B32" s="109" t="s">
        <v>178</v>
      </c>
      <c r="C32" s="106">
        <v>93921000</v>
      </c>
      <c r="D32" s="106">
        <v>102098000</v>
      </c>
      <c r="E32" s="106">
        <v>89893000</v>
      </c>
      <c r="F32" s="106">
        <v>92596000</v>
      </c>
      <c r="G32" s="106">
        <v>105044000</v>
      </c>
      <c r="H32" s="106">
        <v>94125000</v>
      </c>
      <c r="I32" s="106">
        <v>93758000</v>
      </c>
      <c r="J32" s="106">
        <v>100497000</v>
      </c>
      <c r="K32" s="106">
        <v>107306000</v>
      </c>
      <c r="L32" s="106">
        <v>125643000</v>
      </c>
      <c r="M32" s="106">
        <v>137962000</v>
      </c>
      <c r="N32" s="106">
        <v>106624000</v>
      </c>
      <c r="O32" s="106">
        <v>147717000</v>
      </c>
    </row>
    <row r="33" spans="2:15" s="16" customFormat="1" x14ac:dyDescent="0.4">
      <c r="B33" s="64"/>
      <c r="C33" s="64"/>
      <c r="D33" s="64"/>
      <c r="E33" s="64"/>
      <c r="F33" s="64"/>
      <c r="G33" s="64"/>
      <c r="H33" s="64"/>
      <c r="I33" s="64"/>
      <c r="J33" s="64"/>
      <c r="K33" s="64"/>
      <c r="L33" s="64"/>
      <c r="M33" s="64"/>
      <c r="N33" s="64"/>
      <c r="O33" s="64"/>
    </row>
    <row r="34" spans="2:15" s="16" customFormat="1" x14ac:dyDescent="0.4">
      <c r="B34" s="64"/>
      <c r="C34" s="64"/>
      <c r="D34" s="64"/>
      <c r="E34" s="64"/>
      <c r="F34" s="64"/>
      <c r="G34" s="64"/>
      <c r="H34" s="64"/>
      <c r="I34" s="64"/>
      <c r="J34" s="64"/>
      <c r="K34" s="64"/>
      <c r="L34" s="64"/>
      <c r="M34" s="64"/>
      <c r="N34" s="64"/>
      <c r="O34" s="64"/>
    </row>
    <row r="35" spans="2:15" s="16" customFormat="1" x14ac:dyDescent="0.4">
      <c r="B35" s="64"/>
      <c r="C35" s="64"/>
      <c r="D35" s="64"/>
      <c r="E35" s="64"/>
      <c r="F35" s="64"/>
      <c r="G35" s="64"/>
      <c r="H35" s="64"/>
      <c r="I35" s="64"/>
      <c r="J35" s="64"/>
      <c r="K35" s="64"/>
      <c r="L35" s="64"/>
      <c r="M35" s="64"/>
      <c r="N35" s="64"/>
      <c r="O35" s="64"/>
    </row>
    <row r="36" spans="2:15" s="16" customFormat="1" ht="12.75" customHeight="1" x14ac:dyDescent="0.4">
      <c r="B36" s="1"/>
      <c r="C36" s="64"/>
      <c r="D36" s="64"/>
      <c r="E36" s="64"/>
      <c r="F36" s="64"/>
      <c r="G36" s="64"/>
      <c r="H36" s="64"/>
      <c r="I36" s="64"/>
      <c r="J36" s="64"/>
      <c r="K36" s="64"/>
      <c r="L36" s="64"/>
      <c r="M36" s="64"/>
      <c r="N36" s="64"/>
      <c r="O36" s="64"/>
    </row>
    <row r="37" spans="2:15" s="9" customFormat="1" x14ac:dyDescent="0.4"/>
    <row r="38" spans="2:15" s="9" customFormat="1" x14ac:dyDescent="0.4">
      <c r="B38" s="18"/>
      <c r="C38" s="64"/>
      <c r="D38" s="64"/>
      <c r="E38" s="64"/>
      <c r="F38" s="64"/>
      <c r="G38" s="64"/>
      <c r="H38" s="64"/>
      <c r="I38" s="64"/>
      <c r="J38" s="64"/>
      <c r="K38" s="64"/>
    </row>
    <row r="39" spans="2:15" s="9" customFormat="1" ht="18" customHeight="1" x14ac:dyDescent="0.4">
      <c r="B39" s="64"/>
      <c r="C39" s="64"/>
      <c r="D39" s="64"/>
      <c r="E39" s="64"/>
      <c r="F39" s="64"/>
      <c r="G39" s="64"/>
      <c r="H39" s="64"/>
      <c r="I39" s="64"/>
      <c r="J39" s="64"/>
      <c r="K39" s="64"/>
    </row>
    <row r="40" spans="2:15" s="16" customFormat="1" x14ac:dyDescent="0.4">
      <c r="B40" s="78"/>
      <c r="C40" s="64"/>
      <c r="D40" s="64"/>
      <c r="E40" s="64"/>
      <c r="F40" s="64"/>
      <c r="G40" s="64"/>
      <c r="H40" s="64"/>
      <c r="I40" s="64"/>
      <c r="J40" s="64"/>
      <c r="K40" s="64"/>
      <c r="L40" s="64"/>
      <c r="M40" s="64"/>
      <c r="N40" s="64"/>
      <c r="O40" s="64"/>
    </row>
    <row r="42" spans="2:15" s="16" customFormat="1" x14ac:dyDescent="0.4">
      <c r="B42" s="64"/>
      <c r="C42" s="64"/>
      <c r="D42" s="64"/>
      <c r="E42" s="64"/>
      <c r="F42" s="64"/>
      <c r="G42" s="64"/>
      <c r="H42" s="64"/>
      <c r="I42" s="64"/>
      <c r="J42" s="64"/>
      <c r="K42" s="64"/>
      <c r="L42" s="64"/>
      <c r="M42" s="64"/>
      <c r="N42" s="9"/>
      <c r="O42" s="64"/>
    </row>
    <row r="43" spans="2:15" s="16" customFormat="1" x14ac:dyDescent="0.4">
      <c r="B43" s="64"/>
      <c r="C43" s="64"/>
      <c r="D43" s="64"/>
      <c r="E43" s="64"/>
      <c r="F43" s="64"/>
      <c r="G43" s="64"/>
      <c r="H43" s="64"/>
      <c r="I43" s="64"/>
      <c r="J43" s="64"/>
      <c r="K43" s="64"/>
      <c r="L43" s="64"/>
      <c r="M43" s="64"/>
      <c r="N43" s="79"/>
      <c r="O43" s="64"/>
    </row>
    <row r="44" spans="2:15" s="16" customFormat="1" x14ac:dyDescent="0.4">
      <c r="B44" s="64"/>
      <c r="C44" s="64"/>
      <c r="D44" s="64"/>
      <c r="E44" s="64"/>
      <c r="F44" s="64"/>
      <c r="G44" s="64"/>
      <c r="H44" s="64"/>
      <c r="I44" s="64"/>
      <c r="J44" s="64"/>
      <c r="K44" s="64"/>
      <c r="L44" s="64"/>
      <c r="M44" s="64"/>
      <c r="N44" s="79"/>
      <c r="O44" s="64"/>
    </row>
    <row r="45" spans="2:15" s="16" customFormat="1" x14ac:dyDescent="0.4">
      <c r="B45" s="64"/>
      <c r="C45" s="64"/>
      <c r="D45" s="64"/>
      <c r="E45" s="64"/>
      <c r="F45" s="64"/>
      <c r="G45" s="64"/>
      <c r="H45" s="64"/>
      <c r="I45" s="64"/>
      <c r="J45" s="64"/>
      <c r="K45" s="64"/>
      <c r="L45" s="64"/>
      <c r="M45" s="64"/>
      <c r="N45" s="79"/>
      <c r="O45" s="64"/>
    </row>
    <row r="46" spans="2:15" s="16" customFormat="1" x14ac:dyDescent="0.4">
      <c r="B46" s="64"/>
      <c r="C46" s="64"/>
      <c r="D46" s="64"/>
      <c r="E46" s="64"/>
      <c r="F46" s="64"/>
      <c r="G46" s="64"/>
      <c r="H46" s="64"/>
      <c r="I46" s="64"/>
      <c r="J46" s="64"/>
      <c r="K46" s="64"/>
      <c r="L46" s="64"/>
      <c r="M46" s="64"/>
      <c r="N46" s="79"/>
      <c r="O46" s="64"/>
    </row>
    <row r="47" spans="2:15" s="16" customFormat="1" x14ac:dyDescent="0.4">
      <c r="B47" s="64"/>
      <c r="C47" s="64"/>
      <c r="D47" s="64"/>
      <c r="E47" s="64"/>
      <c r="F47" s="64"/>
      <c r="G47" s="64"/>
      <c r="H47" s="64"/>
      <c r="I47" s="64"/>
      <c r="J47" s="64"/>
      <c r="K47" s="64"/>
      <c r="L47" s="64"/>
      <c r="M47" s="64"/>
      <c r="N47" s="9"/>
      <c r="O47" s="64"/>
    </row>
    <row r="48" spans="2:15" s="16" customFormat="1" x14ac:dyDescent="0.4">
      <c r="B48" s="64"/>
      <c r="C48" s="64"/>
      <c r="D48" s="64"/>
      <c r="E48" s="64"/>
      <c r="F48" s="64"/>
      <c r="G48" s="64"/>
      <c r="H48" s="64"/>
      <c r="I48" s="64"/>
      <c r="J48" s="64"/>
      <c r="K48" s="64"/>
      <c r="L48" s="64"/>
      <c r="M48" s="64"/>
      <c r="N48" s="9"/>
      <c r="O48" s="64"/>
    </row>
    <row r="49" spans="2:15" s="16" customFormat="1" x14ac:dyDescent="0.4">
      <c r="B49" s="64"/>
      <c r="C49" s="64"/>
      <c r="D49" s="64"/>
      <c r="E49" s="64"/>
      <c r="F49" s="64"/>
      <c r="G49" s="64"/>
      <c r="H49" s="64"/>
      <c r="I49" s="64"/>
      <c r="J49" s="64"/>
      <c r="K49" s="64"/>
      <c r="L49" s="64"/>
      <c r="M49" s="64"/>
      <c r="N49" s="9"/>
      <c r="O49" s="64"/>
    </row>
  </sheetData>
  <hyperlinks>
    <hyperlink ref="B2" location="Contents!A1" display="Back to Contents" xr:uid="{00000000-0004-0000-1100-000000000000}"/>
  </hyperlinks>
  <pageMargins left="0.74803149606299213" right="0.74803149606299213" top="0.98425196850393704" bottom="0.98425196850393704" header="0.511811023622047" footer="0.511811023622047"/>
  <pageSetup scale="63"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B2:O49"/>
  <sheetViews>
    <sheetView showGridLines="0" zoomScaleNormal="100" workbookViewId="0"/>
  </sheetViews>
  <sheetFormatPr defaultColWidth="9.1328125" defaultRowHeight="15" x14ac:dyDescent="0.35"/>
  <cols>
    <col min="1" max="1" width="2.19921875" style="64" customWidth="1"/>
    <col min="2" max="2" width="40.1328125" style="64" customWidth="1"/>
    <col min="3" max="14" width="14.86328125" style="64" customWidth="1"/>
    <col min="15" max="15" width="15.46484375" style="64" customWidth="1"/>
    <col min="16" max="16384" width="9.1328125" style="64"/>
  </cols>
  <sheetData>
    <row r="2" spans="2:15" s="9" customFormat="1" x14ac:dyDescent="0.4">
      <c r="B2" s="18" t="s">
        <v>20</v>
      </c>
      <c r="C2" s="64"/>
      <c r="D2" s="64"/>
      <c r="E2" s="64"/>
      <c r="F2" s="64"/>
      <c r="G2" s="64"/>
      <c r="H2" s="64"/>
      <c r="I2" s="64"/>
      <c r="J2" s="64"/>
      <c r="K2" s="64"/>
    </row>
    <row r="4" spans="2:15" s="9" customFormat="1" ht="21.75" customHeight="1" x14ac:dyDescent="0.4">
      <c r="B4" s="10" t="s">
        <v>181</v>
      </c>
      <c r="C4" s="2"/>
      <c r="D4" s="2"/>
      <c r="E4" s="2"/>
      <c r="F4" s="2"/>
      <c r="G4" s="2"/>
      <c r="H4" s="2"/>
      <c r="I4" s="2"/>
      <c r="J4" s="2"/>
      <c r="K4" s="2"/>
    </row>
    <row r="5" spans="2:15" s="9" customFormat="1" x14ac:dyDescent="0.4">
      <c r="B5" s="64" t="s">
        <v>176</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80"/>
      <c r="C7" s="80"/>
      <c r="D7" s="80"/>
      <c r="E7" s="80"/>
      <c r="F7" s="65"/>
      <c r="G7" s="65"/>
      <c r="H7" s="65"/>
      <c r="I7" s="65"/>
      <c r="J7" s="65"/>
      <c r="K7" s="65"/>
      <c r="L7" s="65"/>
      <c r="M7" s="65"/>
      <c r="N7" s="65"/>
      <c r="O7" s="65"/>
    </row>
    <row r="8" spans="2:15" s="9" customFormat="1" ht="12.75" customHeight="1" x14ac:dyDescent="0.4">
      <c r="B8" s="64"/>
      <c r="C8" s="2"/>
      <c r="D8" s="2"/>
      <c r="E8" s="2"/>
      <c r="F8" s="2" t="s">
        <v>37</v>
      </c>
      <c r="G8" s="2"/>
      <c r="H8" s="2"/>
      <c r="I8" s="2"/>
      <c r="J8" s="2"/>
      <c r="K8" s="2"/>
      <c r="L8" s="2"/>
      <c r="M8" s="2"/>
    </row>
    <row r="9" spans="2:15" s="9" customFormat="1" x14ac:dyDescent="0.4">
      <c r="B9" s="65"/>
      <c r="C9" s="68" t="s">
        <v>88</v>
      </c>
      <c r="D9" s="68" t="s">
        <v>89</v>
      </c>
      <c r="E9" s="68" t="s">
        <v>90</v>
      </c>
      <c r="F9" s="68" t="s">
        <v>91</v>
      </c>
      <c r="G9" s="68" t="s">
        <v>92</v>
      </c>
      <c r="H9" s="68" t="s">
        <v>93</v>
      </c>
      <c r="I9" s="68" t="s">
        <v>94</v>
      </c>
      <c r="J9" s="68" t="s">
        <v>95</v>
      </c>
      <c r="K9" s="68" t="s">
        <v>96</v>
      </c>
      <c r="L9" s="68" t="s">
        <v>97</v>
      </c>
      <c r="M9" s="68" t="s">
        <v>98</v>
      </c>
      <c r="N9" s="69" t="s">
        <v>163</v>
      </c>
      <c r="O9" s="69" t="s">
        <v>100</v>
      </c>
    </row>
    <row r="10" spans="2:15" s="9" customFormat="1" x14ac:dyDescent="0.4">
      <c r="B10" s="64"/>
      <c r="C10" s="71"/>
      <c r="D10" s="71"/>
      <c r="E10" s="71"/>
      <c r="F10" s="71"/>
      <c r="G10" s="71"/>
      <c r="H10" s="71"/>
      <c r="I10" s="71"/>
      <c r="J10" s="71"/>
      <c r="K10" s="71"/>
    </row>
    <row r="11" spans="2:15" s="9" customFormat="1" x14ac:dyDescent="0.4">
      <c r="B11" s="64" t="s">
        <v>115</v>
      </c>
      <c r="C11" s="107">
        <v>41000</v>
      </c>
      <c r="D11" s="107">
        <v>48000</v>
      </c>
      <c r="E11" s="107">
        <v>45000</v>
      </c>
      <c r="F11" s="107">
        <v>36000</v>
      </c>
      <c r="G11" s="107">
        <v>33000</v>
      </c>
      <c r="H11" s="107">
        <v>50000</v>
      </c>
      <c r="I11" s="107">
        <v>55000</v>
      </c>
      <c r="J11" s="107">
        <v>57000</v>
      </c>
      <c r="K11" s="107">
        <v>55000</v>
      </c>
      <c r="L11" s="107">
        <v>64000</v>
      </c>
      <c r="M11" s="107">
        <v>59000</v>
      </c>
      <c r="N11" s="107">
        <v>33000</v>
      </c>
      <c r="O11" s="107">
        <v>74000</v>
      </c>
    </row>
    <row r="12" spans="2:15" s="9" customFormat="1" x14ac:dyDescent="0.4">
      <c r="B12" s="64" t="s">
        <v>131</v>
      </c>
      <c r="C12" s="107">
        <v>3463000</v>
      </c>
      <c r="D12" s="107">
        <v>3915000</v>
      </c>
      <c r="E12" s="107">
        <v>2704000</v>
      </c>
      <c r="F12" s="107">
        <v>2737000</v>
      </c>
      <c r="G12" s="107">
        <v>3065000</v>
      </c>
      <c r="H12" s="107">
        <v>2480000</v>
      </c>
      <c r="I12" s="107">
        <v>2181000</v>
      </c>
      <c r="J12" s="107">
        <v>2145000</v>
      </c>
      <c r="K12" s="107">
        <v>2107000</v>
      </c>
      <c r="L12" s="107">
        <v>2138000</v>
      </c>
      <c r="M12" s="107">
        <v>2528000</v>
      </c>
      <c r="N12" s="107">
        <v>1442000</v>
      </c>
      <c r="O12" s="107">
        <v>1958000</v>
      </c>
    </row>
    <row r="13" spans="2:15" s="9" customFormat="1" x14ac:dyDescent="0.4">
      <c r="B13" s="64" t="s">
        <v>132</v>
      </c>
      <c r="C13" s="107">
        <v>6331000</v>
      </c>
      <c r="D13" s="107">
        <v>6920000</v>
      </c>
      <c r="E13" s="107">
        <v>5474000</v>
      </c>
      <c r="F13" s="107">
        <v>5947000</v>
      </c>
      <c r="G13" s="107">
        <v>7787000</v>
      </c>
      <c r="H13" s="107">
        <v>6394000</v>
      </c>
      <c r="I13" s="107">
        <v>5963000</v>
      </c>
      <c r="J13" s="107">
        <v>6102000</v>
      </c>
      <c r="K13" s="107">
        <v>6335000</v>
      </c>
      <c r="L13" s="107">
        <v>6671000</v>
      </c>
      <c r="M13" s="107">
        <v>6529000</v>
      </c>
      <c r="N13" s="107">
        <v>3312000</v>
      </c>
      <c r="O13" s="107">
        <v>4552000</v>
      </c>
    </row>
    <row r="14" spans="2:15" s="9" customFormat="1" x14ac:dyDescent="0.4">
      <c r="B14" s="64" t="s">
        <v>133</v>
      </c>
      <c r="C14" s="107">
        <v>9361000</v>
      </c>
      <c r="D14" s="107">
        <v>9374000</v>
      </c>
      <c r="E14" s="107">
        <v>6019000</v>
      </c>
      <c r="F14" s="107">
        <v>5970000</v>
      </c>
      <c r="G14" s="107">
        <v>7509000</v>
      </c>
      <c r="H14" s="107">
        <v>6432000</v>
      </c>
      <c r="I14" s="107">
        <v>5723000</v>
      </c>
      <c r="J14" s="107">
        <v>5683000</v>
      </c>
      <c r="K14" s="107">
        <v>5964000</v>
      </c>
      <c r="L14" s="107">
        <v>6334000</v>
      </c>
      <c r="M14" s="107">
        <v>6443000</v>
      </c>
      <c r="N14" s="107">
        <v>3956000</v>
      </c>
      <c r="O14" s="107">
        <v>5739000</v>
      </c>
    </row>
    <row r="15" spans="2:15" s="9" customFormat="1" x14ac:dyDescent="0.4">
      <c r="B15" s="64" t="s">
        <v>134</v>
      </c>
      <c r="C15" s="107">
        <v>278000</v>
      </c>
      <c r="D15" s="107">
        <v>305000</v>
      </c>
      <c r="E15" s="107">
        <v>233000</v>
      </c>
      <c r="F15" s="107">
        <v>286000</v>
      </c>
      <c r="G15" s="107">
        <v>328000</v>
      </c>
      <c r="H15" s="107">
        <v>246000</v>
      </c>
      <c r="I15" s="107">
        <v>261000</v>
      </c>
      <c r="J15" s="107">
        <v>252000</v>
      </c>
      <c r="K15" s="107">
        <v>247000</v>
      </c>
      <c r="L15" s="107">
        <v>230000</v>
      </c>
      <c r="M15" s="107">
        <v>281000</v>
      </c>
      <c r="N15" s="107">
        <v>82000</v>
      </c>
      <c r="O15" s="107">
        <v>185000</v>
      </c>
    </row>
    <row r="16" spans="2:15" s="9" customFormat="1" x14ac:dyDescent="0.4">
      <c r="B16" s="64" t="s">
        <v>135</v>
      </c>
      <c r="C16" s="107">
        <v>784000</v>
      </c>
      <c r="D16" s="107">
        <v>904000</v>
      </c>
      <c r="E16" s="107">
        <v>716000</v>
      </c>
      <c r="F16" s="107">
        <v>673000</v>
      </c>
      <c r="G16" s="107">
        <v>792000</v>
      </c>
      <c r="H16" s="107">
        <v>534000</v>
      </c>
      <c r="I16" s="107">
        <v>479000</v>
      </c>
      <c r="J16" s="107">
        <v>492000</v>
      </c>
      <c r="K16" s="107">
        <v>547000</v>
      </c>
      <c r="L16" s="107">
        <v>581000</v>
      </c>
      <c r="M16" s="107">
        <v>545000</v>
      </c>
      <c r="N16" s="107">
        <v>260000</v>
      </c>
      <c r="O16" s="107">
        <v>478000</v>
      </c>
    </row>
    <row r="17" spans="2:15" s="9" customFormat="1" x14ac:dyDescent="0.4">
      <c r="B17" s="64" t="s">
        <v>136</v>
      </c>
      <c r="C17" s="107">
        <v>359000</v>
      </c>
      <c r="D17" s="107">
        <v>396000</v>
      </c>
      <c r="E17" s="107">
        <v>321000</v>
      </c>
      <c r="F17" s="107">
        <v>428000</v>
      </c>
      <c r="G17" s="107">
        <v>567000</v>
      </c>
      <c r="H17" s="107">
        <v>352000</v>
      </c>
      <c r="I17" s="107">
        <v>381000</v>
      </c>
      <c r="J17" s="107">
        <v>346000</v>
      </c>
      <c r="K17" s="107">
        <v>341000</v>
      </c>
      <c r="L17" s="107">
        <v>393000</v>
      </c>
      <c r="M17" s="107">
        <v>461000</v>
      </c>
      <c r="N17" s="107">
        <v>251000</v>
      </c>
      <c r="O17" s="107">
        <v>430000</v>
      </c>
    </row>
    <row r="18" spans="2:15" s="9" customFormat="1" x14ac:dyDescent="0.4">
      <c r="B18" s="64" t="s">
        <v>137</v>
      </c>
      <c r="C18" s="107">
        <v>50000</v>
      </c>
      <c r="D18" s="107">
        <v>57000</v>
      </c>
      <c r="E18" s="107">
        <v>35000</v>
      </c>
      <c r="F18" s="107">
        <v>41000</v>
      </c>
      <c r="G18" s="107">
        <v>39000</v>
      </c>
      <c r="H18" s="107">
        <v>29000</v>
      </c>
      <c r="I18" s="107">
        <v>38000</v>
      </c>
      <c r="J18" s="107">
        <v>39000</v>
      </c>
      <c r="K18" s="107">
        <v>58000</v>
      </c>
      <c r="L18" s="107">
        <v>51000</v>
      </c>
      <c r="M18" s="107">
        <v>50000</v>
      </c>
      <c r="N18" s="107">
        <v>19000</v>
      </c>
      <c r="O18" s="107">
        <v>34000</v>
      </c>
    </row>
    <row r="19" spans="2:15" s="9" customFormat="1" x14ac:dyDescent="0.4">
      <c r="B19" s="64" t="s">
        <v>138</v>
      </c>
      <c r="C19" s="107">
        <v>35975000</v>
      </c>
      <c r="D19" s="107">
        <v>40653000</v>
      </c>
      <c r="E19" s="107">
        <v>38889000</v>
      </c>
      <c r="F19" s="107">
        <v>39354000</v>
      </c>
      <c r="G19" s="107">
        <v>40798000</v>
      </c>
      <c r="H19" s="107">
        <v>34474000</v>
      </c>
      <c r="I19" s="107">
        <v>36232000</v>
      </c>
      <c r="J19" s="107">
        <v>39354000</v>
      </c>
      <c r="K19" s="107">
        <v>42603000</v>
      </c>
      <c r="L19" s="107">
        <v>48882000</v>
      </c>
      <c r="M19" s="107">
        <v>51815000</v>
      </c>
      <c r="N19" s="107">
        <v>49150000</v>
      </c>
      <c r="O19" s="107">
        <v>57718000</v>
      </c>
    </row>
    <row r="20" spans="2:15" s="9" customFormat="1" x14ac:dyDescent="0.4">
      <c r="B20" s="64" t="s">
        <v>139</v>
      </c>
      <c r="C20" s="107">
        <v>29075000</v>
      </c>
      <c r="D20" s="107">
        <v>30698000</v>
      </c>
      <c r="E20" s="107">
        <v>26503000</v>
      </c>
      <c r="F20" s="107">
        <v>25897000</v>
      </c>
      <c r="G20" s="107">
        <v>28046000</v>
      </c>
      <c r="H20" s="107">
        <v>26625000</v>
      </c>
      <c r="I20" s="107">
        <v>25643000</v>
      </c>
      <c r="J20" s="107">
        <v>26586000</v>
      </c>
      <c r="K20" s="107">
        <v>26288000</v>
      </c>
      <c r="L20" s="107">
        <v>28063000</v>
      </c>
      <c r="M20" s="107">
        <v>29349000</v>
      </c>
      <c r="N20" s="107">
        <v>18319000</v>
      </c>
      <c r="O20" s="107">
        <v>24577000</v>
      </c>
    </row>
    <row r="21" spans="2:15" s="9" customFormat="1" x14ac:dyDescent="0.4">
      <c r="B21" s="64" t="s">
        <v>140</v>
      </c>
      <c r="C21" s="107">
        <v>268000</v>
      </c>
      <c r="D21" s="107">
        <v>395000</v>
      </c>
      <c r="E21" s="107">
        <v>244000</v>
      </c>
      <c r="F21" s="107">
        <v>225000</v>
      </c>
      <c r="G21" s="107">
        <v>217000</v>
      </c>
      <c r="H21" s="107">
        <v>247000</v>
      </c>
      <c r="I21" s="107">
        <v>225000</v>
      </c>
      <c r="J21" s="107">
        <v>193000</v>
      </c>
      <c r="K21" s="107">
        <v>263000</v>
      </c>
      <c r="L21" s="107">
        <v>247000</v>
      </c>
      <c r="M21" s="107">
        <v>381000</v>
      </c>
      <c r="N21" s="107">
        <v>178000</v>
      </c>
      <c r="O21" s="107">
        <v>333000</v>
      </c>
    </row>
    <row r="22" spans="2:15" s="9" customFormat="1" x14ac:dyDescent="0.4">
      <c r="B22" s="64" t="s">
        <v>141</v>
      </c>
      <c r="C22" s="107">
        <v>4737000</v>
      </c>
      <c r="D22" s="107">
        <v>4934000</v>
      </c>
      <c r="E22" s="107">
        <v>4384000</v>
      </c>
      <c r="F22" s="107">
        <v>4356000</v>
      </c>
      <c r="G22" s="107">
        <v>4578000</v>
      </c>
      <c r="H22" s="107">
        <v>4617000</v>
      </c>
      <c r="I22" s="107">
        <v>4828000</v>
      </c>
      <c r="J22" s="107">
        <v>6123000</v>
      </c>
      <c r="K22" s="107">
        <v>6924000</v>
      </c>
      <c r="L22" s="107">
        <v>9396000</v>
      </c>
      <c r="M22" s="107">
        <v>10161000</v>
      </c>
      <c r="N22" s="107">
        <v>6003000</v>
      </c>
      <c r="O22" s="107">
        <v>10746000</v>
      </c>
    </row>
    <row r="23" spans="2:15" s="9" customFormat="1" x14ac:dyDescent="0.4">
      <c r="B23" s="64" t="s">
        <v>142</v>
      </c>
      <c r="C23" s="107">
        <v>8267000</v>
      </c>
      <c r="D23" s="107">
        <v>8751000</v>
      </c>
      <c r="E23" s="107">
        <v>7119000</v>
      </c>
      <c r="F23" s="107">
        <v>7004000</v>
      </c>
      <c r="G23" s="107">
        <v>7470000</v>
      </c>
      <c r="H23" s="107">
        <v>6676000</v>
      </c>
      <c r="I23" s="107">
        <v>5979000</v>
      </c>
      <c r="J23" s="107">
        <v>5377000</v>
      </c>
      <c r="K23" s="107">
        <v>5432000</v>
      </c>
      <c r="L23" s="107">
        <v>5968000</v>
      </c>
      <c r="M23" s="107">
        <v>6191000</v>
      </c>
      <c r="N23" s="107">
        <v>3070000</v>
      </c>
      <c r="O23" s="107">
        <v>4265000</v>
      </c>
    </row>
    <row r="24" spans="2:15" s="9" customFormat="1" x14ac:dyDescent="0.4">
      <c r="B24" s="64" t="s">
        <v>143</v>
      </c>
      <c r="C24" s="107">
        <v>2972000</v>
      </c>
      <c r="D24" s="107">
        <v>3806000</v>
      </c>
      <c r="E24" s="107">
        <v>2899000</v>
      </c>
      <c r="F24" s="107">
        <v>2952000</v>
      </c>
      <c r="G24" s="107">
        <v>4009000</v>
      </c>
      <c r="H24" s="107">
        <v>3564000</v>
      </c>
      <c r="I24" s="107">
        <v>3460000</v>
      </c>
      <c r="J24" s="107">
        <v>3644000</v>
      </c>
      <c r="K24" s="107">
        <v>4098000</v>
      </c>
      <c r="L24" s="107">
        <v>5054000</v>
      </c>
      <c r="M24" s="107">
        <v>4883000</v>
      </c>
      <c r="N24" s="107">
        <v>4572000</v>
      </c>
      <c r="O24" s="107">
        <v>7507000</v>
      </c>
    </row>
    <row r="25" spans="2:15" s="9" customFormat="1" x14ac:dyDescent="0.4">
      <c r="B25" s="64" t="s">
        <v>144</v>
      </c>
      <c r="C25" s="107">
        <v>2992000</v>
      </c>
      <c r="D25" s="107">
        <v>3148000</v>
      </c>
      <c r="E25" s="107">
        <v>2830000</v>
      </c>
      <c r="F25" s="107">
        <v>2816000</v>
      </c>
      <c r="G25" s="107">
        <v>3323000</v>
      </c>
      <c r="H25" s="107">
        <v>3054000</v>
      </c>
      <c r="I25" s="107">
        <v>3017000</v>
      </c>
      <c r="J25" s="107">
        <v>3095000</v>
      </c>
      <c r="K25" s="107">
        <v>3112000</v>
      </c>
      <c r="L25" s="107">
        <v>3399000</v>
      </c>
      <c r="M25" s="107">
        <v>3558000</v>
      </c>
      <c r="N25" s="107">
        <v>1907000</v>
      </c>
      <c r="O25" s="107">
        <v>2628000</v>
      </c>
    </row>
    <row r="26" spans="2:15" s="9" customFormat="1" x14ac:dyDescent="0.4">
      <c r="B26" s="64" t="s">
        <v>145</v>
      </c>
      <c r="C26" s="107">
        <v>308000</v>
      </c>
      <c r="D26" s="107">
        <v>393000</v>
      </c>
      <c r="E26" s="107">
        <v>391000</v>
      </c>
      <c r="F26" s="107">
        <v>405000</v>
      </c>
      <c r="G26" s="107">
        <v>503000</v>
      </c>
      <c r="H26" s="107">
        <v>337000</v>
      </c>
      <c r="I26" s="107">
        <v>299000</v>
      </c>
      <c r="J26" s="107">
        <v>247000</v>
      </c>
      <c r="K26" s="107">
        <v>255000</v>
      </c>
      <c r="L26" s="107">
        <v>262000</v>
      </c>
      <c r="M26" s="107">
        <v>222000</v>
      </c>
      <c r="N26" s="107">
        <v>101000</v>
      </c>
      <c r="O26" s="107">
        <v>217000</v>
      </c>
    </row>
    <row r="27" spans="2:15" s="9" customFormat="1" x14ac:dyDescent="0.4">
      <c r="B27" s="64" t="s">
        <v>146</v>
      </c>
      <c r="C27" s="107">
        <v>973000</v>
      </c>
      <c r="D27" s="107">
        <v>1245000</v>
      </c>
      <c r="E27" s="107">
        <v>1028000</v>
      </c>
      <c r="F27" s="107">
        <v>1247000</v>
      </c>
      <c r="G27" s="107">
        <v>1807000</v>
      </c>
      <c r="H27" s="107">
        <v>1911000</v>
      </c>
      <c r="I27" s="107">
        <v>2208000</v>
      </c>
      <c r="J27" s="107">
        <v>2721000</v>
      </c>
      <c r="K27" s="107">
        <v>3322000</v>
      </c>
      <c r="L27" s="107">
        <v>5182000</v>
      </c>
      <c r="M27" s="107">
        <v>7756000</v>
      </c>
      <c r="N27" s="107">
        <v>5295000</v>
      </c>
      <c r="O27" s="107">
        <v>10317000</v>
      </c>
    </row>
    <row r="28" spans="2:15" s="9" customFormat="1" x14ac:dyDescent="0.4">
      <c r="B28" s="64" t="s">
        <v>147</v>
      </c>
      <c r="C28" s="107">
        <v>2527000</v>
      </c>
      <c r="D28" s="107">
        <v>2742000</v>
      </c>
      <c r="E28" s="107">
        <v>2484000</v>
      </c>
      <c r="F28" s="107">
        <v>2470000</v>
      </c>
      <c r="G28" s="107">
        <v>2779000</v>
      </c>
      <c r="H28" s="107">
        <v>2741000</v>
      </c>
      <c r="I28" s="107">
        <v>2550000</v>
      </c>
      <c r="J28" s="107">
        <v>2801000</v>
      </c>
      <c r="K28" s="107">
        <v>2724000</v>
      </c>
      <c r="L28" s="107">
        <v>3151000</v>
      </c>
      <c r="M28" s="107">
        <v>3168000</v>
      </c>
      <c r="N28" s="107">
        <v>1646000</v>
      </c>
      <c r="O28" s="107">
        <v>2187000</v>
      </c>
    </row>
    <row r="29" spans="2:15" s="9" customFormat="1" x14ac:dyDescent="0.4">
      <c r="B29" s="64" t="s">
        <v>148</v>
      </c>
      <c r="C29" s="107">
        <v>438000</v>
      </c>
      <c r="D29" s="107">
        <v>507000</v>
      </c>
      <c r="E29" s="107">
        <v>390000</v>
      </c>
      <c r="F29" s="107">
        <v>371000</v>
      </c>
      <c r="G29" s="107">
        <v>466000</v>
      </c>
      <c r="H29" s="107">
        <v>385000</v>
      </c>
      <c r="I29" s="107">
        <v>377000</v>
      </c>
      <c r="J29" s="107">
        <v>343000</v>
      </c>
      <c r="K29" s="107">
        <v>335000</v>
      </c>
      <c r="L29" s="107">
        <v>416000</v>
      </c>
      <c r="M29" s="107">
        <v>418000</v>
      </c>
      <c r="N29" s="107">
        <v>200000</v>
      </c>
      <c r="O29" s="107">
        <v>245000</v>
      </c>
    </row>
    <row r="30" spans="2:15" s="9" customFormat="1" x14ac:dyDescent="0.4">
      <c r="B30" s="64" t="s">
        <v>149</v>
      </c>
      <c r="C30" s="107">
        <v>13572000</v>
      </c>
      <c r="D30" s="107">
        <v>12735000</v>
      </c>
      <c r="E30" s="107">
        <v>10160000</v>
      </c>
      <c r="F30" s="107">
        <v>10136000</v>
      </c>
      <c r="G30" s="107">
        <v>11454000</v>
      </c>
      <c r="H30" s="107">
        <v>10414000</v>
      </c>
      <c r="I30" s="107">
        <v>10383000</v>
      </c>
      <c r="J30" s="107">
        <v>10419000</v>
      </c>
      <c r="K30" s="107">
        <v>10799000</v>
      </c>
      <c r="L30" s="107">
        <v>12717000</v>
      </c>
      <c r="M30" s="107">
        <v>14572000</v>
      </c>
      <c r="N30" s="107">
        <v>9256000</v>
      </c>
      <c r="O30" s="107">
        <v>15685000</v>
      </c>
    </row>
    <row r="31" spans="2:15" s="9" customFormat="1" x14ac:dyDescent="0.4">
      <c r="B31" s="93"/>
      <c r="C31" s="107"/>
      <c r="D31" s="107"/>
      <c r="E31" s="107"/>
      <c r="F31" s="107"/>
      <c r="G31" s="107"/>
      <c r="H31" s="107"/>
      <c r="I31" s="107"/>
      <c r="J31" s="107"/>
      <c r="K31" s="107"/>
      <c r="L31" s="107"/>
      <c r="M31" s="107"/>
      <c r="N31" s="74"/>
      <c r="O31" s="75"/>
    </row>
    <row r="32" spans="2:15" s="9" customFormat="1" x14ac:dyDescent="0.4">
      <c r="B32" s="110" t="s">
        <v>178</v>
      </c>
      <c r="C32" s="108">
        <v>122772000</v>
      </c>
      <c r="D32" s="108">
        <v>131927000</v>
      </c>
      <c r="E32" s="108">
        <v>112866000</v>
      </c>
      <c r="F32" s="108">
        <v>113350000</v>
      </c>
      <c r="G32" s="108">
        <v>125572000</v>
      </c>
      <c r="H32" s="108">
        <v>111562000</v>
      </c>
      <c r="I32" s="108">
        <v>110284000</v>
      </c>
      <c r="J32" s="108">
        <v>116017000</v>
      </c>
      <c r="K32" s="108">
        <v>121807000</v>
      </c>
      <c r="L32" s="108">
        <v>139200000</v>
      </c>
      <c r="M32" s="108">
        <v>149371000</v>
      </c>
      <c r="N32" s="108">
        <v>109052000</v>
      </c>
      <c r="O32" s="108">
        <v>149876000</v>
      </c>
    </row>
    <row r="33" spans="2:15" s="16" customFormat="1" x14ac:dyDescent="0.4">
      <c r="B33" s="64"/>
      <c r="C33" s="64"/>
      <c r="D33" s="64"/>
      <c r="E33" s="64"/>
      <c r="F33" s="64"/>
      <c r="G33" s="64"/>
      <c r="H33" s="64"/>
      <c r="I33" s="64"/>
      <c r="J33" s="64"/>
      <c r="K33" s="64"/>
      <c r="L33" s="64"/>
      <c r="M33" s="64"/>
      <c r="N33" s="64"/>
      <c r="O33" s="64"/>
    </row>
    <row r="34" spans="2:15" s="16" customFormat="1" x14ac:dyDescent="0.4">
      <c r="B34" s="64"/>
      <c r="C34" s="64"/>
      <c r="D34" s="64"/>
      <c r="E34" s="64"/>
      <c r="F34" s="64"/>
      <c r="G34" s="64"/>
      <c r="H34" s="64"/>
      <c r="I34" s="64"/>
      <c r="J34" s="64"/>
      <c r="K34" s="64"/>
      <c r="L34" s="64"/>
      <c r="M34" s="64"/>
      <c r="N34" s="64"/>
      <c r="O34" s="64"/>
    </row>
    <row r="35" spans="2:15" s="16" customFormat="1" x14ac:dyDescent="0.4">
      <c r="B35" s="64"/>
      <c r="C35" s="64"/>
      <c r="D35" s="64"/>
      <c r="E35" s="64"/>
      <c r="F35" s="64"/>
      <c r="G35" s="64"/>
      <c r="H35" s="64"/>
      <c r="I35" s="64"/>
      <c r="J35" s="64"/>
      <c r="K35" s="64"/>
      <c r="L35" s="64"/>
      <c r="M35" s="64"/>
      <c r="N35" s="64"/>
      <c r="O35" s="64"/>
    </row>
    <row r="36" spans="2:15" s="16" customFormat="1" x14ac:dyDescent="0.4">
      <c r="B36" s="1"/>
      <c r="C36" s="64"/>
      <c r="D36" s="64"/>
      <c r="E36" s="64"/>
      <c r="F36" s="64"/>
      <c r="G36" s="64"/>
      <c r="H36" s="64"/>
      <c r="I36" s="64"/>
      <c r="J36" s="64"/>
      <c r="K36" s="64"/>
      <c r="L36" s="64"/>
      <c r="M36" s="64"/>
      <c r="N36" s="64"/>
      <c r="O36" s="64"/>
    </row>
    <row r="37" spans="2:15" s="9" customFormat="1" x14ac:dyDescent="0.4"/>
    <row r="38" spans="2:15" s="9" customFormat="1" x14ac:dyDescent="0.4">
      <c r="B38" s="18"/>
      <c r="C38" s="64"/>
      <c r="D38" s="64"/>
      <c r="E38" s="64"/>
      <c r="F38" s="64"/>
      <c r="G38" s="64"/>
      <c r="H38" s="64"/>
      <c r="I38" s="64"/>
      <c r="J38" s="64"/>
      <c r="K38" s="64"/>
    </row>
    <row r="39" spans="2:15" s="9" customFormat="1" ht="18" customHeight="1" x14ac:dyDescent="0.4">
      <c r="B39" s="64"/>
      <c r="C39" s="64"/>
      <c r="D39" s="64"/>
      <c r="E39" s="64"/>
      <c r="F39" s="64"/>
      <c r="G39" s="64"/>
      <c r="H39" s="64"/>
      <c r="I39" s="64"/>
      <c r="J39" s="64"/>
      <c r="K39" s="64"/>
    </row>
    <row r="40" spans="2:15" s="16" customFormat="1" x14ac:dyDescent="0.4">
      <c r="B40" s="78"/>
      <c r="C40" s="64"/>
      <c r="D40" s="64"/>
      <c r="E40" s="64"/>
      <c r="F40" s="64"/>
      <c r="G40" s="64"/>
      <c r="H40" s="64"/>
      <c r="I40" s="64"/>
      <c r="J40" s="64"/>
      <c r="K40" s="64"/>
      <c r="L40" s="64"/>
      <c r="M40" s="64"/>
      <c r="N40" s="64"/>
      <c r="O40" s="64"/>
    </row>
    <row r="42" spans="2:15" s="16" customFormat="1" x14ac:dyDescent="0.4">
      <c r="B42" s="64"/>
      <c r="C42" s="64"/>
      <c r="D42" s="64"/>
      <c r="E42" s="64"/>
      <c r="F42" s="64"/>
      <c r="G42" s="64"/>
      <c r="H42" s="64"/>
      <c r="I42" s="64"/>
      <c r="J42" s="64"/>
      <c r="K42" s="64"/>
      <c r="L42" s="64"/>
      <c r="M42" s="64"/>
      <c r="N42" s="9"/>
      <c r="O42" s="64"/>
    </row>
    <row r="43" spans="2:15" s="16" customFormat="1" x14ac:dyDescent="0.4">
      <c r="B43" s="64"/>
      <c r="C43" s="64"/>
      <c r="D43" s="64"/>
      <c r="E43" s="64"/>
      <c r="F43" s="64"/>
      <c r="G43" s="64"/>
      <c r="H43" s="64"/>
      <c r="I43" s="64"/>
      <c r="J43" s="64"/>
      <c r="K43" s="64"/>
      <c r="L43" s="64"/>
      <c r="M43" s="64"/>
      <c r="N43" s="79"/>
      <c r="O43" s="64"/>
    </row>
    <row r="44" spans="2:15" s="16" customFormat="1" x14ac:dyDescent="0.4">
      <c r="B44" s="64"/>
      <c r="C44" s="64"/>
      <c r="D44" s="64"/>
      <c r="E44" s="64"/>
      <c r="F44" s="64"/>
      <c r="G44" s="64"/>
      <c r="H44" s="64"/>
      <c r="I44" s="64"/>
      <c r="J44" s="64"/>
      <c r="K44" s="64"/>
      <c r="L44" s="64"/>
      <c r="M44" s="64"/>
      <c r="N44" s="79"/>
      <c r="O44" s="64"/>
    </row>
    <row r="45" spans="2:15" s="16" customFormat="1" x14ac:dyDescent="0.4">
      <c r="B45" s="64"/>
      <c r="C45" s="64"/>
      <c r="D45" s="64"/>
      <c r="E45" s="64"/>
      <c r="F45" s="64"/>
      <c r="G45" s="64"/>
      <c r="H45" s="64"/>
      <c r="I45" s="64"/>
      <c r="J45" s="64"/>
      <c r="K45" s="64"/>
      <c r="L45" s="64"/>
      <c r="M45" s="64"/>
      <c r="N45" s="79"/>
      <c r="O45" s="64"/>
    </row>
    <row r="46" spans="2:15" s="16" customFormat="1" x14ac:dyDescent="0.4">
      <c r="B46" s="64"/>
      <c r="C46" s="64"/>
      <c r="D46" s="64"/>
      <c r="E46" s="64"/>
      <c r="F46" s="64"/>
      <c r="G46" s="64"/>
      <c r="H46" s="64"/>
      <c r="I46" s="64"/>
      <c r="J46" s="64"/>
      <c r="K46" s="64"/>
      <c r="L46" s="64"/>
      <c r="M46" s="64"/>
      <c r="N46" s="79"/>
      <c r="O46" s="64"/>
    </row>
    <row r="47" spans="2:15" s="16" customFormat="1" x14ac:dyDescent="0.4">
      <c r="B47" s="64"/>
      <c r="C47" s="64"/>
      <c r="D47" s="64"/>
      <c r="E47" s="64"/>
      <c r="F47" s="64"/>
      <c r="G47" s="64"/>
      <c r="H47" s="64"/>
      <c r="I47" s="64"/>
      <c r="J47" s="64"/>
      <c r="K47" s="64"/>
      <c r="L47" s="64"/>
      <c r="M47" s="64"/>
      <c r="N47" s="9"/>
      <c r="O47" s="64"/>
    </row>
    <row r="48" spans="2:15" s="16" customFormat="1" x14ac:dyDescent="0.4">
      <c r="B48" s="64"/>
      <c r="C48" s="64"/>
      <c r="D48" s="64"/>
      <c r="E48" s="64"/>
      <c r="F48" s="64"/>
      <c r="G48" s="64"/>
      <c r="H48" s="64"/>
      <c r="I48" s="64"/>
      <c r="J48" s="64"/>
      <c r="K48" s="64"/>
      <c r="L48" s="64"/>
      <c r="M48" s="64"/>
      <c r="N48" s="9"/>
      <c r="O48" s="64"/>
    </row>
    <row r="49" spans="2:15" s="16" customFormat="1" x14ac:dyDescent="0.4">
      <c r="B49" s="64"/>
      <c r="C49" s="64"/>
      <c r="D49" s="64"/>
      <c r="E49" s="64"/>
      <c r="F49" s="64"/>
      <c r="G49" s="64"/>
      <c r="H49" s="64"/>
      <c r="I49" s="64"/>
      <c r="J49" s="64"/>
      <c r="K49" s="64"/>
      <c r="L49" s="64"/>
      <c r="M49" s="64"/>
      <c r="N49" s="9"/>
      <c r="O49" s="64"/>
    </row>
  </sheetData>
  <hyperlinks>
    <hyperlink ref="B2" location="Contents!A1" display="Back to Contents" xr:uid="{00000000-0004-0000-1200-000000000000}"/>
  </hyperlinks>
  <pageMargins left="0.74803149606299213" right="0.74803149606299213" top="0.98425196850393704" bottom="0.98425196850393704" header="0.511811023622047" footer="0.511811023622047"/>
  <pageSetup scale="61"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45"/>
  <sheetViews>
    <sheetView showGridLines="0" zoomScaleNormal="100" workbookViewId="0"/>
  </sheetViews>
  <sheetFormatPr defaultColWidth="9.1328125" defaultRowHeight="15" x14ac:dyDescent="0.4"/>
  <cols>
    <col min="1" max="1" width="3" style="9" customWidth="1"/>
    <col min="2" max="2" width="1.19921875" style="9" customWidth="1"/>
    <col min="3" max="3" width="24.1328125" style="9" bestFit="1" customWidth="1"/>
    <col min="4" max="4" width="124.53125" style="9" customWidth="1"/>
    <col min="5" max="5" width="1.19921875" style="9" customWidth="1"/>
    <col min="6" max="7" width="9.1328125" style="9" customWidth="1"/>
    <col min="8" max="8" width="69.86328125" style="9" customWidth="1"/>
    <col min="9" max="9" width="9.1328125" style="9" customWidth="1"/>
    <col min="10" max="16384" width="9.1328125" style="9"/>
  </cols>
  <sheetData>
    <row r="2" spans="2:16" x14ac:dyDescent="0.4">
      <c r="C2" s="14" t="s">
        <v>20</v>
      </c>
    </row>
    <row r="4" spans="2:16" x14ac:dyDescent="0.4">
      <c r="C4" s="32" t="s">
        <v>21</v>
      </c>
    </row>
    <row r="6" spans="2:16" ht="6.75" customHeight="1" x14ac:dyDescent="0.4">
      <c r="B6" s="33"/>
      <c r="C6" s="34"/>
      <c r="D6" s="34"/>
      <c r="E6" s="35"/>
    </row>
    <row r="7" spans="2:16" x14ac:dyDescent="0.4">
      <c r="B7" s="5"/>
      <c r="C7" s="6" t="s">
        <v>22</v>
      </c>
      <c r="D7" s="7"/>
      <c r="E7" s="8"/>
    </row>
    <row r="8" spans="2:16" s="16" customFormat="1" ht="6" customHeight="1" x14ac:dyDescent="0.4">
      <c r="B8" s="5"/>
      <c r="C8" s="6"/>
      <c r="D8" s="7"/>
      <c r="E8" s="8"/>
      <c r="F8" s="9"/>
      <c r="G8" s="9"/>
      <c r="H8" s="9"/>
      <c r="I8" s="9"/>
      <c r="J8" s="9"/>
      <c r="K8" s="9"/>
      <c r="L8" s="9"/>
      <c r="M8" s="9"/>
      <c r="N8" s="9"/>
      <c r="O8" s="9"/>
      <c r="P8" s="9"/>
    </row>
    <row r="9" spans="2:16" s="16" customFormat="1" x14ac:dyDescent="0.4">
      <c r="B9" s="36"/>
      <c r="C9" s="37" t="s">
        <v>23</v>
      </c>
      <c r="D9" s="38" t="s">
        <v>24</v>
      </c>
      <c r="E9" s="39"/>
    </row>
    <row r="10" spans="2:16" s="16" customFormat="1" ht="12.75" customHeight="1" x14ac:dyDescent="0.4">
      <c r="B10" s="5"/>
      <c r="C10" s="40"/>
      <c r="D10" s="41"/>
      <c r="E10" s="8"/>
      <c r="F10" s="9"/>
      <c r="G10" s="9"/>
      <c r="H10" s="9"/>
      <c r="I10" s="9"/>
      <c r="J10" s="9"/>
      <c r="K10" s="9"/>
      <c r="L10" s="9"/>
      <c r="M10" s="9"/>
      <c r="N10" s="9"/>
      <c r="O10" s="9"/>
      <c r="P10" s="9"/>
    </row>
    <row r="11" spans="2:16" s="16" customFormat="1" x14ac:dyDescent="0.4">
      <c r="B11" s="36"/>
      <c r="C11" s="40" t="s">
        <v>25</v>
      </c>
      <c r="D11" s="41" t="s">
        <v>26</v>
      </c>
      <c r="E11" s="8"/>
    </row>
    <row r="12" spans="2:16" s="16" customFormat="1" ht="12.75" customHeight="1" x14ac:dyDescent="0.4">
      <c r="B12" s="36"/>
      <c r="C12" s="40"/>
      <c r="D12" s="41"/>
      <c r="E12" s="8"/>
    </row>
    <row r="13" spans="2:16" s="16" customFormat="1" ht="45" x14ac:dyDescent="0.4">
      <c r="B13" s="36"/>
      <c r="C13" s="40" t="s">
        <v>27</v>
      </c>
      <c r="D13" s="41" t="s">
        <v>28</v>
      </c>
      <c r="E13" s="8"/>
    </row>
    <row r="14" spans="2:16" s="16" customFormat="1" x14ac:dyDescent="0.4">
      <c r="B14" s="36"/>
      <c r="C14" s="40"/>
      <c r="D14" s="41"/>
      <c r="E14" s="8"/>
    </row>
    <row r="15" spans="2:16" s="16" customFormat="1" ht="186" customHeight="1" x14ac:dyDescent="0.4">
      <c r="B15" s="36"/>
      <c r="C15" s="40" t="s">
        <v>29</v>
      </c>
      <c r="D15" s="38" t="s">
        <v>30</v>
      </c>
      <c r="E15" s="8"/>
    </row>
    <row r="16" spans="2:16" s="16" customFormat="1" ht="12.75" customHeight="1" x14ac:dyDescent="0.4">
      <c r="B16" s="36"/>
      <c r="C16" s="40"/>
      <c r="D16" s="38"/>
      <c r="E16" s="8"/>
    </row>
    <row r="17" spans="2:8" s="16" customFormat="1" ht="134.25" customHeight="1" x14ac:dyDescent="0.4">
      <c r="B17" s="36"/>
      <c r="C17" s="40" t="s">
        <v>31</v>
      </c>
      <c r="D17" s="41" t="s">
        <v>32</v>
      </c>
      <c r="E17" s="8"/>
    </row>
    <row r="18" spans="2:8" s="16" customFormat="1" ht="12.75" customHeight="1" x14ac:dyDescent="0.4">
      <c r="B18" s="36"/>
      <c r="C18" s="40"/>
      <c r="D18" s="38"/>
      <c r="E18" s="8"/>
    </row>
    <row r="19" spans="2:8" s="16" customFormat="1" ht="60" x14ac:dyDescent="0.4">
      <c r="B19" s="36"/>
      <c r="C19" s="40" t="s">
        <v>33</v>
      </c>
      <c r="D19" s="38" t="s">
        <v>34</v>
      </c>
      <c r="E19" s="8"/>
    </row>
    <row r="20" spans="2:8" s="16" customFormat="1" ht="12.75" customHeight="1" x14ac:dyDescent="0.4">
      <c r="B20" s="36"/>
      <c r="C20" s="40"/>
      <c r="D20" s="38"/>
      <c r="E20" s="8"/>
    </row>
    <row r="21" spans="2:8" s="16" customFormat="1" ht="206.25" customHeight="1" x14ac:dyDescent="0.4">
      <c r="B21" s="36"/>
      <c r="C21" s="40" t="s">
        <v>35</v>
      </c>
      <c r="D21" s="42" t="s">
        <v>36</v>
      </c>
      <c r="E21" s="8"/>
    </row>
    <row r="22" spans="2:8" s="16" customFormat="1" ht="12.75" customHeight="1" x14ac:dyDescent="0.4">
      <c r="B22" s="36"/>
      <c r="C22" s="40"/>
      <c r="D22" s="38"/>
      <c r="E22" s="8"/>
    </row>
    <row r="23" spans="2:8" s="16" customFormat="1" ht="30" x14ac:dyDescent="0.4">
      <c r="B23" s="36"/>
      <c r="C23" s="40" t="s">
        <v>37</v>
      </c>
      <c r="D23" s="43" t="s">
        <v>38</v>
      </c>
      <c r="E23" s="8"/>
    </row>
    <row r="24" spans="2:8" s="16" customFormat="1" x14ac:dyDescent="0.4">
      <c r="B24" s="36"/>
      <c r="C24" s="40"/>
      <c r="D24" s="38"/>
      <c r="E24" s="8"/>
    </row>
    <row r="25" spans="2:8" s="16" customFormat="1" ht="45" x14ac:dyDescent="0.4">
      <c r="B25" s="36"/>
      <c r="C25" s="40" t="s">
        <v>39</v>
      </c>
      <c r="D25" s="43" t="s">
        <v>40</v>
      </c>
      <c r="E25" s="8"/>
    </row>
    <row r="26" spans="2:8" s="16" customFormat="1" ht="30" x14ac:dyDescent="0.4">
      <c r="B26" s="36"/>
      <c r="C26" s="40"/>
      <c r="D26" s="44" t="s">
        <v>41</v>
      </c>
      <c r="E26" s="45"/>
      <c r="F26" s="46"/>
      <c r="G26" s="46"/>
      <c r="H26" s="46"/>
    </row>
    <row r="27" spans="2:8" s="16" customFormat="1" ht="12.75" customHeight="1" x14ac:dyDescent="0.4">
      <c r="B27" s="36"/>
      <c r="C27" s="40"/>
      <c r="D27" s="38"/>
      <c r="E27" s="8"/>
    </row>
    <row r="28" spans="2:8" s="16" customFormat="1" x14ac:dyDescent="0.4">
      <c r="B28" s="36"/>
      <c r="C28" s="40" t="s">
        <v>42</v>
      </c>
      <c r="D28" s="38" t="s">
        <v>43</v>
      </c>
      <c r="E28" s="8"/>
    </row>
    <row r="29" spans="2:8" s="16" customFormat="1" ht="12.75" customHeight="1" x14ac:dyDescent="0.4">
      <c r="B29" s="36"/>
      <c r="C29" s="40"/>
      <c r="D29" s="38"/>
      <c r="E29" s="8"/>
    </row>
    <row r="30" spans="2:8" s="16" customFormat="1" ht="345" x14ac:dyDescent="0.4">
      <c r="B30" s="36"/>
      <c r="C30" s="40" t="s">
        <v>44</v>
      </c>
      <c r="D30" s="38" t="s">
        <v>45</v>
      </c>
      <c r="E30" s="8"/>
    </row>
    <row r="31" spans="2:8" s="16" customFormat="1" ht="6.75" customHeight="1" x14ac:dyDescent="0.4">
      <c r="B31" s="47"/>
      <c r="C31" s="48"/>
      <c r="D31" s="49"/>
      <c r="E31" s="50"/>
    </row>
    <row r="32" spans="2:8" s="16" customFormat="1" x14ac:dyDescent="0.4">
      <c r="C32" s="3"/>
      <c r="D32" s="7"/>
      <c r="E32" s="7"/>
    </row>
    <row r="33" spans="2:5" s="16" customFormat="1" ht="6.75" customHeight="1" x14ac:dyDescent="0.4">
      <c r="B33" s="51"/>
      <c r="C33" s="52"/>
      <c r="D33" s="53"/>
      <c r="E33" s="54"/>
    </row>
    <row r="34" spans="2:5" s="16" customFormat="1" x14ac:dyDescent="0.4">
      <c r="B34" s="36"/>
      <c r="C34" s="6" t="s">
        <v>46</v>
      </c>
      <c r="D34" s="7"/>
      <c r="E34" s="8"/>
    </row>
    <row r="35" spans="2:5" s="16" customFormat="1" ht="11.85" customHeight="1" x14ac:dyDescent="0.4">
      <c r="B35" s="36"/>
      <c r="C35" s="3"/>
      <c r="D35" s="7"/>
      <c r="E35" s="8"/>
    </row>
    <row r="36" spans="2:5" s="16" customFormat="1" ht="60" x14ac:dyDescent="0.4">
      <c r="B36" s="36"/>
      <c r="C36" s="37" t="s">
        <v>47</v>
      </c>
      <c r="D36" s="55" t="s">
        <v>48</v>
      </c>
      <c r="E36" s="56"/>
    </row>
    <row r="37" spans="2:5" s="16" customFormat="1" x14ac:dyDescent="0.4">
      <c r="B37" s="36"/>
      <c r="C37" s="57"/>
      <c r="D37" s="58"/>
      <c r="E37" s="59"/>
    </row>
    <row r="38" spans="2:5" s="16" customFormat="1" ht="34.25" customHeight="1" x14ac:dyDescent="0.4">
      <c r="B38" s="36"/>
      <c r="C38" s="40" t="s">
        <v>49</v>
      </c>
      <c r="D38" s="58" t="s">
        <v>50</v>
      </c>
      <c r="E38" s="59"/>
    </row>
    <row r="39" spans="2:5" s="16" customFormat="1" x14ac:dyDescent="0.4">
      <c r="B39" s="36"/>
      <c r="C39" s="40"/>
      <c r="D39" s="58"/>
      <c r="E39" s="59"/>
    </row>
    <row r="40" spans="2:5" s="16" customFormat="1" ht="51" customHeight="1" x14ac:dyDescent="0.4">
      <c r="B40" s="36"/>
      <c r="C40" s="40" t="s">
        <v>51</v>
      </c>
      <c r="D40" s="60" t="s">
        <v>52</v>
      </c>
      <c r="E40" s="59"/>
    </row>
    <row r="41" spans="2:5" s="16" customFormat="1" x14ac:dyDescent="0.4">
      <c r="B41" s="36"/>
      <c r="C41" s="40"/>
      <c r="D41" s="60"/>
      <c r="E41" s="59"/>
    </row>
    <row r="42" spans="2:5" s="16" customFormat="1" ht="32.450000000000003" customHeight="1" x14ac:dyDescent="0.4">
      <c r="B42" s="36"/>
      <c r="C42" s="40" t="s">
        <v>53</v>
      </c>
      <c r="D42" s="60" t="s">
        <v>54</v>
      </c>
      <c r="E42" s="59"/>
    </row>
    <row r="43" spans="2:5" s="16" customFormat="1" x14ac:dyDescent="0.4">
      <c r="B43" s="36"/>
      <c r="C43" s="40"/>
      <c r="D43" s="60"/>
      <c r="E43" s="59"/>
    </row>
    <row r="44" spans="2:5" s="16" customFormat="1" ht="60" x14ac:dyDescent="0.4">
      <c r="B44" s="36"/>
      <c r="C44" s="61" t="s">
        <v>55</v>
      </c>
      <c r="D44" s="62" t="s">
        <v>56</v>
      </c>
      <c r="E44" s="59"/>
    </row>
    <row r="45" spans="2:5" s="16" customFormat="1" ht="6.75" customHeight="1" x14ac:dyDescent="0.4">
      <c r="B45" s="47"/>
      <c r="C45" s="63"/>
      <c r="D45" s="63"/>
      <c r="E45" s="50"/>
    </row>
  </sheetData>
  <hyperlinks>
    <hyperlink ref="C2" location="Contents!A1" display="Back to Contents" xr:uid="{00000000-0004-0000-0100-000000000000}"/>
    <hyperlink ref="D26" r:id="rId1" display="GDP deflators at market prices, and money GDP June 2020 (Quarterly National Accounts): https://www.gov.uk/government/statistics/gdp-deflators-at-market-prices-and-money-gdp-june-2020-quarterly-national-accounts" xr:uid="{00000000-0004-0000-0100-000001000000}"/>
  </hyperlinks>
  <pageMargins left="0.70866141732283516" right="0.70866141732283516" top="0.74803149606299213" bottom="0.74803149606299213" header="0.31496062992126012" footer="0.31496062992126012"/>
  <pageSetup scale="61" fitToWidth="0"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B2:O40"/>
  <sheetViews>
    <sheetView showGridLines="0" zoomScale="80" zoomScaleNormal="80" workbookViewId="0"/>
  </sheetViews>
  <sheetFormatPr defaultColWidth="9.1328125" defaultRowHeight="15" x14ac:dyDescent="0.35"/>
  <cols>
    <col min="1" max="1" width="2.19921875" style="64" customWidth="1"/>
    <col min="2" max="2" width="32.796875" style="64" customWidth="1"/>
    <col min="3" max="14" width="15.53125" style="64" customWidth="1"/>
    <col min="15" max="15" width="18.53125" style="64" customWidth="1"/>
    <col min="16" max="16384" width="9.1328125" style="64"/>
  </cols>
  <sheetData>
    <row r="2" spans="2:15" s="9" customFormat="1" x14ac:dyDescent="0.4">
      <c r="B2" s="18" t="s">
        <v>20</v>
      </c>
      <c r="C2" s="64"/>
      <c r="D2" s="64"/>
      <c r="E2" s="64"/>
      <c r="F2" s="64"/>
      <c r="G2" s="64"/>
      <c r="H2" s="64"/>
      <c r="I2" s="64"/>
      <c r="J2" s="64"/>
      <c r="K2" s="64"/>
    </row>
    <row r="4" spans="2:15" s="9" customFormat="1" ht="25.5" customHeight="1" x14ac:dyDescent="0.4">
      <c r="B4" s="10" t="s">
        <v>182</v>
      </c>
      <c r="C4" s="2"/>
      <c r="D4" s="2"/>
      <c r="E4" s="2"/>
      <c r="F4" s="2"/>
      <c r="G4" s="2"/>
      <c r="H4" s="2"/>
      <c r="I4" s="2"/>
      <c r="J4" s="2"/>
      <c r="K4" s="2"/>
    </row>
    <row r="5" spans="2:15" s="9" customFormat="1" x14ac:dyDescent="0.4">
      <c r="B5" s="64" t="s">
        <v>174</v>
      </c>
      <c r="C5" s="1"/>
      <c r="D5" s="1"/>
      <c r="E5" s="1"/>
      <c r="F5" s="1"/>
      <c r="G5" s="1"/>
      <c r="H5" s="1"/>
      <c r="I5" s="1"/>
      <c r="J5" s="1"/>
      <c r="K5" s="1"/>
      <c r="L5" s="11"/>
      <c r="M5" s="1"/>
    </row>
    <row r="6" spans="2:15" s="9" customFormat="1" x14ac:dyDescent="0.4">
      <c r="B6" s="64" t="s">
        <v>167</v>
      </c>
      <c r="C6" s="1"/>
      <c r="D6" s="1"/>
      <c r="E6" s="1"/>
      <c r="F6" s="1"/>
      <c r="G6" s="1"/>
      <c r="H6" s="1"/>
      <c r="I6" s="1"/>
      <c r="J6" s="1"/>
      <c r="K6" s="1"/>
      <c r="L6" s="11"/>
      <c r="M6" s="1"/>
    </row>
    <row r="7" spans="2:15" s="16" customFormat="1" x14ac:dyDescent="0.4">
      <c r="B7" s="80"/>
      <c r="C7" s="80"/>
      <c r="D7" s="80"/>
      <c r="E7" s="80"/>
      <c r="F7" s="65"/>
      <c r="G7" s="65"/>
      <c r="H7" s="65"/>
      <c r="I7" s="65"/>
      <c r="J7" s="65"/>
      <c r="K7" s="65"/>
      <c r="L7" s="65"/>
      <c r="M7" s="65"/>
      <c r="N7" s="65"/>
      <c r="O7" s="65"/>
    </row>
    <row r="8" spans="2:15" s="9" customFormat="1" x14ac:dyDescent="0.4">
      <c r="B8" s="64"/>
      <c r="D8" s="2"/>
      <c r="E8" s="2" t="s">
        <v>37</v>
      </c>
      <c r="F8" s="2"/>
      <c r="G8" s="2"/>
      <c r="H8" s="2"/>
      <c r="I8" s="2"/>
      <c r="J8" s="2"/>
      <c r="K8" s="2"/>
      <c r="L8" s="2"/>
      <c r="M8" s="2"/>
    </row>
    <row r="9" spans="2:15" s="9" customFormat="1" x14ac:dyDescent="0.4">
      <c r="B9" s="65"/>
      <c r="C9" s="68" t="s">
        <v>88</v>
      </c>
      <c r="D9" s="68" t="s">
        <v>89</v>
      </c>
      <c r="E9" s="68" t="s">
        <v>90</v>
      </c>
      <c r="F9" s="68" t="s">
        <v>91</v>
      </c>
      <c r="G9" s="68" t="s">
        <v>92</v>
      </c>
      <c r="H9" s="68" t="s">
        <v>93</v>
      </c>
      <c r="I9" s="68" t="s">
        <v>94</v>
      </c>
      <c r="J9" s="68" t="s">
        <v>95</v>
      </c>
      <c r="K9" s="68" t="s">
        <v>96</v>
      </c>
      <c r="L9" s="68" t="s">
        <v>97</v>
      </c>
      <c r="M9" s="68" t="s">
        <v>98</v>
      </c>
      <c r="N9" s="69" t="s">
        <v>163</v>
      </c>
      <c r="O9" s="69" t="s">
        <v>100</v>
      </c>
    </row>
    <row r="10" spans="2:15" s="9" customFormat="1" x14ac:dyDescent="0.4">
      <c r="B10" s="64"/>
      <c r="C10" s="71"/>
      <c r="D10" s="71"/>
      <c r="E10" s="71"/>
      <c r="F10" s="71"/>
      <c r="G10" s="71"/>
      <c r="H10" s="71"/>
      <c r="I10" s="71"/>
      <c r="J10" s="71"/>
      <c r="K10" s="71"/>
    </row>
    <row r="11" spans="2:15" s="9" customFormat="1" x14ac:dyDescent="0.4">
      <c r="B11" s="64" t="s">
        <v>115</v>
      </c>
      <c r="C11" s="103">
        <v>1499000</v>
      </c>
      <c r="D11" s="103">
        <v>1304000</v>
      </c>
      <c r="E11" s="103">
        <v>1027000</v>
      </c>
      <c r="F11" s="103">
        <v>1056000</v>
      </c>
      <c r="G11" s="103">
        <v>1064000</v>
      </c>
      <c r="H11" s="103">
        <v>928000</v>
      </c>
      <c r="I11" s="103">
        <v>816000</v>
      </c>
      <c r="J11" s="103">
        <v>802000</v>
      </c>
      <c r="K11" s="103">
        <v>828000</v>
      </c>
      <c r="L11" s="103">
        <v>686000</v>
      </c>
      <c r="M11" s="103">
        <v>393000</v>
      </c>
      <c r="N11" s="103">
        <v>368000</v>
      </c>
      <c r="O11" s="103">
        <v>236000</v>
      </c>
    </row>
    <row r="12" spans="2:15" s="9" customFormat="1" x14ac:dyDescent="0.4">
      <c r="B12" s="64" t="s">
        <v>151</v>
      </c>
      <c r="C12" s="103">
        <v>5237000</v>
      </c>
      <c r="D12" s="103">
        <v>5398000</v>
      </c>
      <c r="E12" s="103">
        <v>4276000</v>
      </c>
      <c r="F12" s="103">
        <v>4220000</v>
      </c>
      <c r="G12" s="103">
        <v>4723000</v>
      </c>
      <c r="H12" s="103">
        <v>4432000</v>
      </c>
      <c r="I12" s="103">
        <v>4362000</v>
      </c>
      <c r="J12" s="103">
        <v>4670000</v>
      </c>
      <c r="K12" s="103">
        <v>5074000</v>
      </c>
      <c r="L12" s="103">
        <v>6052000</v>
      </c>
      <c r="M12" s="103">
        <v>6677000</v>
      </c>
      <c r="N12" s="103">
        <v>4992000</v>
      </c>
      <c r="O12" s="103">
        <v>7502000</v>
      </c>
    </row>
    <row r="13" spans="2:15" s="9" customFormat="1" x14ac:dyDescent="0.4">
      <c r="B13" s="64" t="s">
        <v>152</v>
      </c>
      <c r="C13" s="103">
        <v>12993000</v>
      </c>
      <c r="D13" s="103">
        <v>14268000</v>
      </c>
      <c r="E13" s="103">
        <v>11523000</v>
      </c>
      <c r="F13" s="103">
        <v>11204000</v>
      </c>
      <c r="G13" s="103">
        <v>12852000</v>
      </c>
      <c r="H13" s="103">
        <v>12035000</v>
      </c>
      <c r="I13" s="103">
        <v>11470000</v>
      </c>
      <c r="J13" s="103">
        <v>12337000</v>
      </c>
      <c r="K13" s="103">
        <v>13245000</v>
      </c>
      <c r="L13" s="103">
        <v>15478000</v>
      </c>
      <c r="M13" s="103">
        <v>16681000</v>
      </c>
      <c r="N13" s="103">
        <v>12926000</v>
      </c>
      <c r="O13" s="103">
        <v>16799000</v>
      </c>
    </row>
    <row r="14" spans="2:15" s="9" customFormat="1" x14ac:dyDescent="0.4">
      <c r="B14" s="64" t="s">
        <v>153</v>
      </c>
      <c r="C14" s="103">
        <v>6188000</v>
      </c>
      <c r="D14" s="103">
        <v>6652000</v>
      </c>
      <c r="E14" s="103">
        <v>5357000</v>
      </c>
      <c r="F14" s="103">
        <v>5814000</v>
      </c>
      <c r="G14" s="103">
        <v>6860000</v>
      </c>
      <c r="H14" s="103">
        <v>6506000</v>
      </c>
      <c r="I14" s="103">
        <v>6647000</v>
      </c>
      <c r="J14" s="103">
        <v>7192000</v>
      </c>
      <c r="K14" s="103">
        <v>7897000</v>
      </c>
      <c r="L14" s="103">
        <v>9532000</v>
      </c>
      <c r="M14" s="103">
        <v>10143000</v>
      </c>
      <c r="N14" s="103">
        <v>7701000</v>
      </c>
      <c r="O14" s="103">
        <v>10979000</v>
      </c>
    </row>
    <row r="15" spans="2:15" s="9" customFormat="1" x14ac:dyDescent="0.4">
      <c r="B15" s="64" t="s">
        <v>154</v>
      </c>
      <c r="C15" s="103">
        <v>6556000</v>
      </c>
      <c r="D15" s="103">
        <v>6956000</v>
      </c>
      <c r="E15" s="103">
        <v>6156000</v>
      </c>
      <c r="F15" s="103">
        <v>6225000</v>
      </c>
      <c r="G15" s="103">
        <v>6683000</v>
      </c>
      <c r="H15" s="103">
        <v>6114000</v>
      </c>
      <c r="I15" s="103">
        <v>6577000</v>
      </c>
      <c r="J15" s="103">
        <v>7146000</v>
      </c>
      <c r="K15" s="103">
        <v>7698000</v>
      </c>
      <c r="L15" s="103">
        <v>8825000</v>
      </c>
      <c r="M15" s="103">
        <v>9811000</v>
      </c>
      <c r="N15" s="103">
        <v>7648000</v>
      </c>
      <c r="O15" s="103">
        <v>10028000</v>
      </c>
    </row>
    <row r="16" spans="2:15" s="9" customFormat="1" x14ac:dyDescent="0.4">
      <c r="B16" s="64" t="s">
        <v>155</v>
      </c>
      <c r="C16" s="103">
        <v>7229000</v>
      </c>
      <c r="D16" s="103">
        <v>8070000</v>
      </c>
      <c r="E16" s="103">
        <v>7077000</v>
      </c>
      <c r="F16" s="103">
        <v>7476000</v>
      </c>
      <c r="G16" s="103">
        <v>8347000</v>
      </c>
      <c r="H16" s="103">
        <v>7577000</v>
      </c>
      <c r="I16" s="103">
        <v>7681000</v>
      </c>
      <c r="J16" s="103">
        <v>8291000</v>
      </c>
      <c r="K16" s="103">
        <v>8989000</v>
      </c>
      <c r="L16" s="103">
        <v>10572000</v>
      </c>
      <c r="M16" s="103">
        <v>12063000</v>
      </c>
      <c r="N16" s="103">
        <v>8972000</v>
      </c>
      <c r="O16" s="103">
        <v>12298000</v>
      </c>
    </row>
    <row r="17" spans="2:15" s="9" customFormat="1" x14ac:dyDescent="0.4">
      <c r="B17" s="64" t="s">
        <v>156</v>
      </c>
      <c r="C17" s="103">
        <v>9984000</v>
      </c>
      <c r="D17" s="103">
        <v>10557000</v>
      </c>
      <c r="E17" s="103">
        <v>9217000</v>
      </c>
      <c r="F17" s="103">
        <v>9195000</v>
      </c>
      <c r="G17" s="103">
        <v>10600000</v>
      </c>
      <c r="H17" s="103">
        <v>9864000</v>
      </c>
      <c r="I17" s="103">
        <v>9879000</v>
      </c>
      <c r="J17" s="103">
        <v>10201000</v>
      </c>
      <c r="K17" s="103">
        <v>10336000</v>
      </c>
      <c r="L17" s="103">
        <v>12067000</v>
      </c>
      <c r="M17" s="103">
        <v>12836000</v>
      </c>
      <c r="N17" s="103">
        <v>9835000</v>
      </c>
      <c r="O17" s="103">
        <v>13520000</v>
      </c>
    </row>
    <row r="18" spans="2:15" s="9" customFormat="1" x14ac:dyDescent="0.4">
      <c r="B18" s="64" t="s">
        <v>157</v>
      </c>
      <c r="C18" s="103">
        <v>16632000</v>
      </c>
      <c r="D18" s="103">
        <v>20082000</v>
      </c>
      <c r="E18" s="103">
        <v>18290000</v>
      </c>
      <c r="F18" s="103">
        <v>18802000</v>
      </c>
      <c r="G18" s="103">
        <v>20210000</v>
      </c>
      <c r="H18" s="103">
        <v>18094000</v>
      </c>
      <c r="I18" s="103">
        <v>18303000</v>
      </c>
      <c r="J18" s="103">
        <v>20137000</v>
      </c>
      <c r="K18" s="103">
        <v>21474000</v>
      </c>
      <c r="L18" s="103">
        <v>25201000</v>
      </c>
      <c r="M18" s="103">
        <v>28058000</v>
      </c>
      <c r="N18" s="103">
        <v>24134000</v>
      </c>
      <c r="O18" s="103">
        <v>31582000</v>
      </c>
    </row>
    <row r="19" spans="2:15" s="9" customFormat="1" x14ac:dyDescent="0.4">
      <c r="B19" s="64" t="s">
        <v>158</v>
      </c>
      <c r="C19" s="103">
        <v>12181000</v>
      </c>
      <c r="D19" s="103">
        <v>13241000</v>
      </c>
      <c r="E19" s="103">
        <v>12085000</v>
      </c>
      <c r="F19" s="103">
        <v>12396000</v>
      </c>
      <c r="G19" s="103">
        <v>13923000</v>
      </c>
      <c r="H19" s="103">
        <v>12914000</v>
      </c>
      <c r="I19" s="103">
        <v>12642000</v>
      </c>
      <c r="J19" s="103">
        <v>13285000</v>
      </c>
      <c r="K19" s="103">
        <v>14210000</v>
      </c>
      <c r="L19" s="103">
        <v>16071000</v>
      </c>
      <c r="M19" s="103">
        <v>17594000</v>
      </c>
      <c r="N19" s="103">
        <v>13731000</v>
      </c>
      <c r="O19" s="103">
        <v>18535000</v>
      </c>
    </row>
    <row r="20" spans="2:15" s="9" customFormat="1" x14ac:dyDescent="0.4">
      <c r="B20" s="64" t="s">
        <v>159</v>
      </c>
      <c r="C20" s="103">
        <v>8291000</v>
      </c>
      <c r="D20" s="103">
        <v>9046000</v>
      </c>
      <c r="E20" s="103">
        <v>7874000</v>
      </c>
      <c r="F20" s="103">
        <v>7490000</v>
      </c>
      <c r="G20" s="103">
        <v>8295000</v>
      </c>
      <c r="H20" s="103">
        <v>7532000</v>
      </c>
      <c r="I20" s="103">
        <v>7515000</v>
      </c>
      <c r="J20" s="103">
        <v>8100000</v>
      </c>
      <c r="K20" s="103">
        <v>8890000</v>
      </c>
      <c r="L20" s="103">
        <v>10181000</v>
      </c>
      <c r="M20" s="103">
        <v>11564000</v>
      </c>
      <c r="N20" s="103">
        <v>8109000</v>
      </c>
      <c r="O20" s="103">
        <v>12728000</v>
      </c>
    </row>
    <row r="21" spans="2:15" s="9" customFormat="1" x14ac:dyDescent="0.4">
      <c r="B21" s="64" t="s">
        <v>160</v>
      </c>
      <c r="C21" s="103">
        <v>4626000</v>
      </c>
      <c r="D21" s="103">
        <v>4515000</v>
      </c>
      <c r="E21" s="103">
        <v>3995000</v>
      </c>
      <c r="F21" s="103">
        <v>5165000</v>
      </c>
      <c r="G21" s="103">
        <v>7274000</v>
      </c>
      <c r="H21" s="103">
        <v>4242000</v>
      </c>
      <c r="I21" s="103">
        <v>3993000</v>
      </c>
      <c r="J21" s="103">
        <v>4389000</v>
      </c>
      <c r="K21" s="103">
        <v>4393000</v>
      </c>
      <c r="L21" s="103">
        <v>5597000</v>
      </c>
      <c r="M21" s="103">
        <v>6352000</v>
      </c>
      <c r="N21" s="103">
        <v>4776000</v>
      </c>
      <c r="O21" s="103">
        <v>7524000</v>
      </c>
    </row>
    <row r="22" spans="2:15" s="9" customFormat="1" x14ac:dyDescent="0.4">
      <c r="B22" s="64" t="s">
        <v>161</v>
      </c>
      <c r="C22" s="103">
        <v>6575000</v>
      </c>
      <c r="D22" s="103">
        <v>6962000</v>
      </c>
      <c r="E22" s="103">
        <v>6091000</v>
      </c>
      <c r="F22" s="103">
        <v>6207000</v>
      </c>
      <c r="G22" s="103">
        <v>7107000</v>
      </c>
      <c r="H22" s="103">
        <v>6761000</v>
      </c>
      <c r="I22" s="103">
        <v>6597000</v>
      </c>
      <c r="J22" s="103">
        <v>7219000</v>
      </c>
      <c r="K22" s="103">
        <v>7790000</v>
      </c>
      <c r="L22" s="103">
        <v>8858000</v>
      </c>
      <c r="M22" s="103">
        <v>9530000</v>
      </c>
      <c r="N22" s="103">
        <v>6101000</v>
      </c>
      <c r="O22" s="103">
        <v>8145000</v>
      </c>
    </row>
    <row r="23" spans="2:15" s="9" customFormat="1" x14ac:dyDescent="0.4">
      <c r="B23" s="93"/>
      <c r="C23" s="103"/>
      <c r="D23" s="103"/>
      <c r="E23" s="103"/>
      <c r="F23" s="103"/>
      <c r="G23" s="103"/>
      <c r="H23" s="103"/>
      <c r="I23" s="103"/>
      <c r="J23" s="103"/>
      <c r="K23" s="103"/>
      <c r="L23" s="103"/>
      <c r="M23" s="103"/>
      <c r="N23" s="74"/>
      <c r="O23" s="75"/>
    </row>
    <row r="24" spans="2:15" s="9" customFormat="1" x14ac:dyDescent="0.4">
      <c r="B24" s="110" t="s">
        <v>178</v>
      </c>
      <c r="C24" s="106">
        <v>97988000</v>
      </c>
      <c r="D24" s="106">
        <v>107052000</v>
      </c>
      <c r="E24" s="106">
        <v>92968000</v>
      </c>
      <c r="F24" s="106">
        <v>95250000</v>
      </c>
      <c r="G24" s="106">
        <v>107937000</v>
      </c>
      <c r="H24" s="106">
        <v>96999000</v>
      </c>
      <c r="I24" s="106">
        <v>96483000</v>
      </c>
      <c r="J24" s="106">
        <v>103768000</v>
      </c>
      <c r="K24" s="106">
        <v>110823000</v>
      </c>
      <c r="L24" s="106">
        <v>129120000</v>
      </c>
      <c r="M24" s="106">
        <v>141701000</v>
      </c>
      <c r="N24" s="106">
        <v>109293000</v>
      </c>
      <c r="O24" s="106">
        <v>149876000</v>
      </c>
    </row>
    <row r="25" spans="2:15" s="16" customFormat="1" x14ac:dyDescent="0.4">
      <c r="B25" s="64"/>
      <c r="C25" s="64"/>
      <c r="D25" s="64"/>
      <c r="E25" s="64"/>
      <c r="F25" s="64"/>
      <c r="G25" s="64"/>
      <c r="H25" s="64"/>
      <c r="I25" s="64"/>
      <c r="J25" s="64"/>
      <c r="K25" s="64"/>
      <c r="L25" s="64"/>
      <c r="M25" s="64"/>
      <c r="N25" s="64"/>
      <c r="O25" s="64"/>
    </row>
    <row r="26" spans="2:15" s="16" customFormat="1" x14ac:dyDescent="0.4">
      <c r="B26" s="64"/>
      <c r="C26" s="64"/>
      <c r="D26" s="64"/>
      <c r="E26" s="64"/>
      <c r="F26" s="64"/>
      <c r="G26" s="64"/>
      <c r="H26" s="64"/>
      <c r="I26" s="64"/>
      <c r="J26" s="64"/>
      <c r="K26" s="64"/>
      <c r="L26" s="64"/>
      <c r="M26" s="64"/>
      <c r="N26" s="9"/>
      <c r="O26" s="64"/>
    </row>
    <row r="27" spans="2:15" s="16" customFormat="1" x14ac:dyDescent="0.4">
      <c r="B27" s="64"/>
      <c r="C27" s="64"/>
      <c r="D27" s="64"/>
      <c r="E27" s="64"/>
      <c r="F27" s="64"/>
      <c r="G27" s="64"/>
      <c r="H27" s="64"/>
      <c r="I27" s="64"/>
      <c r="J27" s="64"/>
      <c r="K27" s="64"/>
      <c r="L27" s="64"/>
      <c r="M27" s="64"/>
      <c r="N27" s="9"/>
      <c r="O27" s="64"/>
    </row>
    <row r="28" spans="2:15" s="16" customFormat="1" ht="12.75" customHeight="1" x14ac:dyDescent="0.4">
      <c r="B28" s="1"/>
      <c r="C28" s="64"/>
      <c r="D28" s="64"/>
      <c r="E28" s="64"/>
      <c r="F28" s="64"/>
      <c r="G28" s="64"/>
      <c r="H28" s="64"/>
      <c r="I28" s="64"/>
      <c r="J28" s="64"/>
      <c r="K28" s="64"/>
      <c r="L28" s="64"/>
      <c r="M28" s="64"/>
      <c r="N28" s="9"/>
      <c r="O28" s="64"/>
    </row>
    <row r="29" spans="2:15" s="9" customFormat="1" x14ac:dyDescent="0.4">
      <c r="B29" s="18"/>
      <c r="C29" s="64"/>
      <c r="D29" s="64"/>
      <c r="E29" s="64"/>
      <c r="F29" s="64"/>
      <c r="G29" s="64"/>
      <c r="H29" s="64"/>
      <c r="I29" s="64"/>
      <c r="J29" s="64"/>
      <c r="K29" s="64"/>
    </row>
    <row r="30" spans="2:15" s="9" customFormat="1" ht="18" customHeight="1" x14ac:dyDescent="0.4">
      <c r="B30" s="64"/>
      <c r="C30" s="64"/>
      <c r="D30" s="64"/>
      <c r="E30" s="64"/>
      <c r="F30" s="64"/>
      <c r="G30" s="64"/>
      <c r="H30" s="64"/>
      <c r="I30" s="64"/>
      <c r="J30" s="64"/>
      <c r="K30" s="64"/>
    </row>
    <row r="31" spans="2:15" s="16" customFormat="1" x14ac:dyDescent="0.4">
      <c r="B31" s="78"/>
      <c r="C31" s="64"/>
      <c r="D31" s="64"/>
      <c r="E31" s="64"/>
      <c r="F31" s="64"/>
      <c r="G31" s="64"/>
      <c r="H31" s="64"/>
      <c r="I31" s="64"/>
      <c r="J31" s="64"/>
      <c r="K31" s="64"/>
      <c r="L31" s="64"/>
      <c r="M31" s="64"/>
      <c r="O31" s="64"/>
    </row>
    <row r="33" spans="2:15" s="16" customFormat="1" x14ac:dyDescent="0.4">
      <c r="B33" s="64"/>
      <c r="C33" s="64"/>
      <c r="D33" s="64"/>
      <c r="E33" s="64"/>
      <c r="F33" s="64"/>
      <c r="G33" s="64"/>
      <c r="H33" s="64"/>
      <c r="I33" s="64"/>
      <c r="J33" s="64"/>
      <c r="K33" s="64"/>
      <c r="L33" s="64"/>
      <c r="M33" s="64"/>
      <c r="N33" s="9"/>
      <c r="O33" s="64"/>
    </row>
    <row r="34" spans="2:15" s="16" customFormat="1" x14ac:dyDescent="0.4">
      <c r="B34" s="64"/>
      <c r="C34" s="64"/>
      <c r="D34" s="64"/>
      <c r="E34" s="64"/>
      <c r="F34" s="64"/>
      <c r="G34" s="64"/>
      <c r="H34" s="64"/>
      <c r="I34" s="64"/>
      <c r="J34" s="64"/>
      <c r="K34" s="64"/>
      <c r="L34" s="64"/>
      <c r="M34" s="64"/>
      <c r="N34" s="79"/>
      <c r="O34" s="64"/>
    </row>
    <row r="35" spans="2:15" s="16" customFormat="1" x14ac:dyDescent="0.4">
      <c r="B35" s="64"/>
      <c r="C35" s="64"/>
      <c r="D35" s="64"/>
      <c r="E35" s="64"/>
      <c r="F35" s="64"/>
      <c r="G35" s="64"/>
      <c r="H35" s="64"/>
      <c r="I35" s="64"/>
      <c r="J35" s="64"/>
      <c r="K35" s="64"/>
      <c r="L35" s="64"/>
      <c r="M35" s="64"/>
      <c r="N35" s="79"/>
      <c r="O35" s="64"/>
    </row>
    <row r="36" spans="2:15" s="16" customFormat="1" x14ac:dyDescent="0.4">
      <c r="B36" s="64"/>
      <c r="C36" s="64"/>
      <c r="D36" s="64"/>
      <c r="E36" s="64"/>
      <c r="F36" s="64"/>
      <c r="G36" s="64"/>
      <c r="H36" s="64"/>
      <c r="I36" s="64"/>
      <c r="J36" s="64"/>
      <c r="K36" s="64"/>
      <c r="L36" s="64"/>
      <c r="M36" s="64"/>
      <c r="N36" s="79"/>
      <c r="O36" s="64"/>
    </row>
    <row r="37" spans="2:15" s="16" customFormat="1" x14ac:dyDescent="0.4">
      <c r="B37" s="64"/>
      <c r="C37" s="64"/>
      <c r="D37" s="64"/>
      <c r="E37" s="64"/>
      <c r="F37" s="64"/>
      <c r="G37" s="64"/>
      <c r="H37" s="64"/>
      <c r="I37" s="64"/>
      <c r="J37" s="64"/>
      <c r="K37" s="64"/>
      <c r="L37" s="64"/>
      <c r="M37" s="64"/>
      <c r="N37" s="79"/>
      <c r="O37" s="64"/>
    </row>
    <row r="38" spans="2:15" s="16" customFormat="1" x14ac:dyDescent="0.4">
      <c r="B38" s="64"/>
      <c r="C38" s="64"/>
      <c r="D38" s="64"/>
      <c r="E38" s="64"/>
      <c r="F38" s="64"/>
      <c r="G38" s="64"/>
      <c r="H38" s="64"/>
      <c r="I38" s="64"/>
      <c r="J38" s="64"/>
      <c r="K38" s="64"/>
      <c r="L38" s="64"/>
      <c r="M38" s="64"/>
      <c r="N38" s="9"/>
      <c r="O38" s="64"/>
    </row>
    <row r="39" spans="2:15" s="16" customFormat="1" x14ac:dyDescent="0.4">
      <c r="B39" s="64"/>
      <c r="C39" s="64"/>
      <c r="D39" s="64"/>
      <c r="E39" s="64"/>
      <c r="F39" s="64"/>
      <c r="G39" s="64"/>
      <c r="H39" s="64"/>
      <c r="I39" s="64"/>
      <c r="J39" s="64"/>
      <c r="K39" s="64"/>
      <c r="L39" s="64"/>
      <c r="M39" s="64"/>
      <c r="N39" s="9"/>
      <c r="O39" s="64"/>
    </row>
    <row r="40" spans="2:15" s="16" customFormat="1" x14ac:dyDescent="0.4">
      <c r="B40" s="64"/>
      <c r="C40" s="64"/>
      <c r="D40" s="64"/>
      <c r="E40" s="64"/>
      <c r="F40" s="64"/>
      <c r="G40" s="64"/>
      <c r="H40" s="64"/>
      <c r="I40" s="64"/>
      <c r="J40" s="64"/>
      <c r="K40" s="64"/>
      <c r="L40" s="64"/>
      <c r="M40" s="64"/>
      <c r="N40" s="9"/>
      <c r="O40" s="64"/>
    </row>
  </sheetData>
  <hyperlinks>
    <hyperlink ref="B2" location="Contents!A1" display="Back to Contents" xr:uid="{00000000-0004-0000-1300-000000000000}"/>
  </hyperlinks>
  <pageMargins left="0.74803149606299213" right="0.74803149606299213" top="0.98425196850393704" bottom="0.98425196850393704" header="0.511811023622047" footer="0.511811023622047"/>
  <pageSetup scale="63" fitToWidth="0"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O41"/>
  <sheetViews>
    <sheetView showGridLines="0" zoomScale="90" zoomScaleNormal="90" workbookViewId="0"/>
  </sheetViews>
  <sheetFormatPr defaultColWidth="9.1328125" defaultRowHeight="15" x14ac:dyDescent="0.35"/>
  <cols>
    <col min="1" max="1" width="2.19921875" style="64" customWidth="1"/>
    <col min="2" max="2" width="32.796875" style="64" customWidth="1"/>
    <col min="3" max="14" width="14.86328125" style="64" customWidth="1"/>
    <col min="15" max="15" width="16.1328125" style="64" customWidth="1"/>
    <col min="16" max="16384" width="9.1328125" style="64"/>
  </cols>
  <sheetData>
    <row r="1" spans="1:15" x14ac:dyDescent="0.35">
      <c r="A1" s="64" t="s">
        <v>183</v>
      </c>
    </row>
    <row r="2" spans="1:15" s="9" customFormat="1" x14ac:dyDescent="0.4">
      <c r="B2" s="18" t="s">
        <v>20</v>
      </c>
      <c r="C2" s="64"/>
      <c r="D2" s="64"/>
      <c r="E2" s="64"/>
      <c r="F2" s="64"/>
      <c r="G2" s="64"/>
      <c r="H2" s="64"/>
      <c r="I2" s="64"/>
      <c r="J2" s="64"/>
      <c r="K2" s="64"/>
    </row>
    <row r="4" spans="1:15" s="9" customFormat="1" ht="21.95" customHeight="1" x14ac:dyDescent="0.4">
      <c r="B4" s="10" t="s">
        <v>184</v>
      </c>
      <c r="C4" s="2"/>
      <c r="D4" s="2"/>
      <c r="E4" s="2"/>
      <c r="F4" s="2"/>
      <c r="G4" s="2"/>
      <c r="H4" s="2"/>
      <c r="I4" s="2"/>
      <c r="J4" s="2"/>
      <c r="K4" s="2"/>
    </row>
    <row r="5" spans="1:15" s="9" customFormat="1" x14ac:dyDescent="0.4">
      <c r="B5" s="64" t="s">
        <v>176</v>
      </c>
      <c r="C5" s="1"/>
      <c r="D5" s="1"/>
      <c r="E5" s="1"/>
      <c r="F5" s="1"/>
      <c r="G5" s="1"/>
      <c r="H5" s="1"/>
      <c r="I5" s="1"/>
      <c r="J5" s="1"/>
      <c r="K5" s="1"/>
      <c r="L5" s="11"/>
      <c r="M5" s="1"/>
    </row>
    <row r="6" spans="1:15" s="9" customFormat="1" x14ac:dyDescent="0.4">
      <c r="B6" s="64" t="s">
        <v>167</v>
      </c>
      <c r="C6" s="1"/>
      <c r="D6" s="1"/>
      <c r="E6" s="1"/>
      <c r="F6" s="1"/>
      <c r="G6" s="1"/>
      <c r="H6" s="1"/>
      <c r="I6" s="1"/>
      <c r="J6" s="1"/>
      <c r="K6" s="1"/>
      <c r="L6" s="11"/>
      <c r="M6" s="1"/>
    </row>
    <row r="7" spans="1:15" s="16" customFormat="1" x14ac:dyDescent="0.4">
      <c r="B7" s="80"/>
      <c r="C7" s="80"/>
      <c r="D7" s="80"/>
      <c r="E7" s="80"/>
      <c r="F7" s="65"/>
      <c r="G7" s="65"/>
      <c r="H7" s="65"/>
      <c r="I7" s="65"/>
      <c r="J7" s="65"/>
      <c r="K7" s="65"/>
      <c r="L7" s="65"/>
      <c r="M7" s="65"/>
      <c r="N7" s="65"/>
      <c r="O7" s="65"/>
    </row>
    <row r="8" spans="1:15" s="9" customFormat="1" ht="17.45" customHeight="1" x14ac:dyDescent="0.4">
      <c r="B8" s="64"/>
      <c r="C8" s="2"/>
      <c r="D8" s="2"/>
      <c r="E8" s="2"/>
      <c r="F8" s="2" t="s">
        <v>37</v>
      </c>
      <c r="G8" s="2"/>
      <c r="H8" s="2"/>
      <c r="I8" s="2"/>
      <c r="J8" s="2"/>
      <c r="K8" s="2"/>
      <c r="L8" s="2"/>
      <c r="M8" s="2"/>
    </row>
    <row r="9" spans="1:15" s="9" customFormat="1" x14ac:dyDescent="0.4">
      <c r="B9" s="65"/>
      <c r="C9" s="68" t="s">
        <v>88</v>
      </c>
      <c r="D9" s="68" t="s">
        <v>89</v>
      </c>
      <c r="E9" s="68" t="s">
        <v>90</v>
      </c>
      <c r="F9" s="68" t="s">
        <v>91</v>
      </c>
      <c r="G9" s="68" t="s">
        <v>92</v>
      </c>
      <c r="H9" s="68" t="s">
        <v>93</v>
      </c>
      <c r="I9" s="68" t="s">
        <v>94</v>
      </c>
      <c r="J9" s="68" t="s">
        <v>95</v>
      </c>
      <c r="K9" s="68" t="s">
        <v>96</v>
      </c>
      <c r="L9" s="68" t="s">
        <v>97</v>
      </c>
      <c r="M9" s="68" t="s">
        <v>98</v>
      </c>
      <c r="N9" s="69" t="s">
        <v>163</v>
      </c>
      <c r="O9" s="69" t="s">
        <v>100</v>
      </c>
    </row>
    <row r="10" spans="1:15" s="9" customFormat="1" x14ac:dyDescent="0.4">
      <c r="B10" s="64"/>
      <c r="C10" s="71"/>
      <c r="D10" s="71"/>
      <c r="E10" s="71"/>
      <c r="F10" s="71"/>
      <c r="G10" s="71"/>
      <c r="H10" s="71"/>
      <c r="I10" s="71"/>
      <c r="J10" s="71"/>
      <c r="K10" s="71"/>
    </row>
    <row r="11" spans="1:15" s="9" customFormat="1" x14ac:dyDescent="0.4">
      <c r="B11" s="64" t="s">
        <v>115</v>
      </c>
      <c r="C11" s="107">
        <v>1878000</v>
      </c>
      <c r="D11" s="107">
        <v>1607000</v>
      </c>
      <c r="E11" s="107">
        <v>1247000</v>
      </c>
      <c r="F11" s="107">
        <v>1257000</v>
      </c>
      <c r="G11" s="107">
        <v>1238000</v>
      </c>
      <c r="H11" s="107">
        <v>1067000</v>
      </c>
      <c r="I11" s="107">
        <v>932000</v>
      </c>
      <c r="J11" s="107">
        <v>896000</v>
      </c>
      <c r="K11" s="107">
        <v>910000</v>
      </c>
      <c r="L11" s="107">
        <v>740000</v>
      </c>
      <c r="M11" s="107">
        <v>414000</v>
      </c>
      <c r="N11" s="107">
        <v>367000</v>
      </c>
      <c r="O11" s="107">
        <v>236000</v>
      </c>
    </row>
    <row r="12" spans="1:15" s="9" customFormat="1" x14ac:dyDescent="0.4">
      <c r="B12" s="64" t="s">
        <v>151</v>
      </c>
      <c r="C12" s="107">
        <v>6561000</v>
      </c>
      <c r="D12" s="107">
        <v>6653000</v>
      </c>
      <c r="E12" s="107">
        <v>5192000</v>
      </c>
      <c r="F12" s="107">
        <v>5021000</v>
      </c>
      <c r="G12" s="107">
        <v>5494000</v>
      </c>
      <c r="H12" s="107">
        <v>5097000</v>
      </c>
      <c r="I12" s="107">
        <v>4985000</v>
      </c>
      <c r="J12" s="107">
        <v>5221000</v>
      </c>
      <c r="K12" s="107">
        <v>5576000</v>
      </c>
      <c r="L12" s="107">
        <v>6525000</v>
      </c>
      <c r="M12" s="107">
        <v>7038000</v>
      </c>
      <c r="N12" s="107">
        <v>4981000</v>
      </c>
      <c r="O12" s="107">
        <v>7502000</v>
      </c>
    </row>
    <row r="13" spans="1:15" s="9" customFormat="1" x14ac:dyDescent="0.4">
      <c r="B13" s="64" t="s">
        <v>152</v>
      </c>
      <c r="C13" s="107">
        <v>16279000</v>
      </c>
      <c r="D13" s="107">
        <v>17584000</v>
      </c>
      <c r="E13" s="107">
        <v>13989000</v>
      </c>
      <c r="F13" s="107">
        <v>13334000</v>
      </c>
      <c r="G13" s="107">
        <v>14951000</v>
      </c>
      <c r="H13" s="107">
        <v>13842000</v>
      </c>
      <c r="I13" s="107">
        <v>13110000</v>
      </c>
      <c r="J13" s="107">
        <v>13793000</v>
      </c>
      <c r="K13" s="107">
        <v>14557000</v>
      </c>
      <c r="L13" s="107">
        <v>16686000</v>
      </c>
      <c r="M13" s="107">
        <v>17584000</v>
      </c>
      <c r="N13" s="107">
        <v>12898000</v>
      </c>
      <c r="O13" s="107">
        <v>16799000</v>
      </c>
    </row>
    <row r="14" spans="1:15" s="9" customFormat="1" x14ac:dyDescent="0.4">
      <c r="B14" s="64" t="s">
        <v>153</v>
      </c>
      <c r="C14" s="107">
        <v>7753000</v>
      </c>
      <c r="D14" s="107">
        <v>8198000</v>
      </c>
      <c r="E14" s="107">
        <v>6503000</v>
      </c>
      <c r="F14" s="107">
        <v>6918000</v>
      </c>
      <c r="G14" s="107">
        <v>7981000</v>
      </c>
      <c r="H14" s="107">
        <v>7482000</v>
      </c>
      <c r="I14" s="107">
        <v>7598000</v>
      </c>
      <c r="J14" s="107">
        <v>8041000</v>
      </c>
      <c r="K14" s="107">
        <v>8680000</v>
      </c>
      <c r="L14" s="107">
        <v>10276000</v>
      </c>
      <c r="M14" s="107">
        <v>10692000</v>
      </c>
      <c r="N14" s="107">
        <v>7684000</v>
      </c>
      <c r="O14" s="107">
        <v>10979000</v>
      </c>
    </row>
    <row r="15" spans="1:15" s="9" customFormat="1" x14ac:dyDescent="0.4">
      <c r="B15" s="64" t="s">
        <v>154</v>
      </c>
      <c r="C15" s="107">
        <v>8214000</v>
      </c>
      <c r="D15" s="107">
        <v>8572000</v>
      </c>
      <c r="E15" s="107">
        <v>7474000</v>
      </c>
      <c r="F15" s="107">
        <v>7408000</v>
      </c>
      <c r="G15" s="107">
        <v>7775000</v>
      </c>
      <c r="H15" s="107">
        <v>7032000</v>
      </c>
      <c r="I15" s="107">
        <v>7518000</v>
      </c>
      <c r="J15" s="107">
        <v>7989000</v>
      </c>
      <c r="K15" s="107">
        <v>8461000</v>
      </c>
      <c r="L15" s="107">
        <v>9514000</v>
      </c>
      <c r="M15" s="107">
        <v>10343000</v>
      </c>
      <c r="N15" s="107">
        <v>7631000</v>
      </c>
      <c r="O15" s="107">
        <v>10028000</v>
      </c>
    </row>
    <row r="16" spans="1:15" s="9" customFormat="1" x14ac:dyDescent="0.4">
      <c r="B16" s="64" t="s">
        <v>155</v>
      </c>
      <c r="C16" s="107">
        <v>9057000</v>
      </c>
      <c r="D16" s="107">
        <v>9945000</v>
      </c>
      <c r="E16" s="107">
        <v>8591000</v>
      </c>
      <c r="F16" s="107">
        <v>8897000</v>
      </c>
      <c r="G16" s="107">
        <v>9711000</v>
      </c>
      <c r="H16" s="107">
        <v>8715000</v>
      </c>
      <c r="I16" s="107">
        <v>8780000</v>
      </c>
      <c r="J16" s="107">
        <v>9270000</v>
      </c>
      <c r="K16" s="107">
        <v>9880000</v>
      </c>
      <c r="L16" s="107">
        <v>11398000</v>
      </c>
      <c r="M16" s="107">
        <v>12716000</v>
      </c>
      <c r="N16" s="107">
        <v>8952000</v>
      </c>
      <c r="O16" s="107">
        <v>12298000</v>
      </c>
    </row>
    <row r="17" spans="2:15" s="9" customFormat="1" x14ac:dyDescent="0.4">
      <c r="B17" s="64" t="s">
        <v>156</v>
      </c>
      <c r="C17" s="107">
        <v>12509000</v>
      </c>
      <c r="D17" s="107">
        <v>13011000</v>
      </c>
      <c r="E17" s="107">
        <v>11190000</v>
      </c>
      <c r="F17" s="107">
        <v>10942000</v>
      </c>
      <c r="G17" s="107">
        <v>12332000</v>
      </c>
      <c r="H17" s="107">
        <v>11344000</v>
      </c>
      <c r="I17" s="107">
        <v>11293000</v>
      </c>
      <c r="J17" s="107">
        <v>11405000</v>
      </c>
      <c r="K17" s="107">
        <v>11360000</v>
      </c>
      <c r="L17" s="107">
        <v>13009000</v>
      </c>
      <c r="M17" s="107">
        <v>13530000</v>
      </c>
      <c r="N17" s="107">
        <v>9813000</v>
      </c>
      <c r="O17" s="107">
        <v>13520000</v>
      </c>
    </row>
    <row r="18" spans="2:15" s="9" customFormat="1" x14ac:dyDescent="0.4">
      <c r="B18" s="64" t="s">
        <v>157</v>
      </c>
      <c r="C18" s="107">
        <v>20838000</v>
      </c>
      <c r="D18" s="107">
        <v>24748000</v>
      </c>
      <c r="E18" s="107">
        <v>22205000</v>
      </c>
      <c r="F18" s="107">
        <v>22376000</v>
      </c>
      <c r="G18" s="107">
        <v>23512000</v>
      </c>
      <c r="H18" s="107">
        <v>20811000</v>
      </c>
      <c r="I18" s="107">
        <v>20922000</v>
      </c>
      <c r="J18" s="107">
        <v>22514000</v>
      </c>
      <c r="K18" s="107">
        <v>23602000</v>
      </c>
      <c r="L18" s="107">
        <v>27168000</v>
      </c>
      <c r="M18" s="107">
        <v>29577000</v>
      </c>
      <c r="N18" s="107">
        <v>24080000</v>
      </c>
      <c r="O18" s="107">
        <v>31582000</v>
      </c>
    </row>
    <row r="19" spans="2:15" s="9" customFormat="1" x14ac:dyDescent="0.4">
      <c r="B19" s="64" t="s">
        <v>158</v>
      </c>
      <c r="C19" s="107">
        <v>15261000</v>
      </c>
      <c r="D19" s="107">
        <v>16318000</v>
      </c>
      <c r="E19" s="107">
        <v>14671000</v>
      </c>
      <c r="F19" s="107">
        <v>14751000</v>
      </c>
      <c r="G19" s="107">
        <v>16198000</v>
      </c>
      <c r="H19" s="107">
        <v>14853000</v>
      </c>
      <c r="I19" s="107">
        <v>14451000</v>
      </c>
      <c r="J19" s="107">
        <v>14853000</v>
      </c>
      <c r="K19" s="107">
        <v>15618000</v>
      </c>
      <c r="L19" s="107">
        <v>17326000</v>
      </c>
      <c r="M19" s="107">
        <v>18546000</v>
      </c>
      <c r="N19" s="107">
        <v>13700000</v>
      </c>
      <c r="O19" s="107">
        <v>18535000</v>
      </c>
    </row>
    <row r="20" spans="2:15" s="9" customFormat="1" x14ac:dyDescent="0.4">
      <c r="B20" s="64" t="s">
        <v>159</v>
      </c>
      <c r="C20" s="107">
        <v>10388000</v>
      </c>
      <c r="D20" s="107">
        <v>11148000</v>
      </c>
      <c r="E20" s="107">
        <v>9560000</v>
      </c>
      <c r="F20" s="107">
        <v>8913000</v>
      </c>
      <c r="G20" s="107">
        <v>9650000</v>
      </c>
      <c r="H20" s="107">
        <v>8663000</v>
      </c>
      <c r="I20" s="107">
        <v>8590000</v>
      </c>
      <c r="J20" s="107">
        <v>9056000</v>
      </c>
      <c r="K20" s="107">
        <v>9771000</v>
      </c>
      <c r="L20" s="107">
        <v>10975000</v>
      </c>
      <c r="M20" s="107">
        <v>12190000</v>
      </c>
      <c r="N20" s="107">
        <v>8091000</v>
      </c>
      <c r="O20" s="107">
        <v>12728000</v>
      </c>
    </row>
    <row r="21" spans="2:15" s="9" customFormat="1" x14ac:dyDescent="0.4">
      <c r="B21" s="64" t="s">
        <v>160</v>
      </c>
      <c r="C21" s="107">
        <v>5796000</v>
      </c>
      <c r="D21" s="107">
        <v>5564000</v>
      </c>
      <c r="E21" s="107">
        <v>4850000</v>
      </c>
      <c r="F21" s="107">
        <v>6146000</v>
      </c>
      <c r="G21" s="107">
        <v>8463000</v>
      </c>
      <c r="H21" s="107">
        <v>4879000</v>
      </c>
      <c r="I21" s="107">
        <v>4564000</v>
      </c>
      <c r="J21" s="107">
        <v>4907000</v>
      </c>
      <c r="K21" s="107">
        <v>4829000</v>
      </c>
      <c r="L21" s="107">
        <v>6034000</v>
      </c>
      <c r="M21" s="107">
        <v>6696000</v>
      </c>
      <c r="N21" s="107">
        <v>4766000</v>
      </c>
      <c r="O21" s="107">
        <v>7524000</v>
      </c>
    </row>
    <row r="22" spans="2:15" s="9" customFormat="1" x14ac:dyDescent="0.4">
      <c r="B22" s="64" t="s">
        <v>161</v>
      </c>
      <c r="C22" s="107">
        <v>8238000</v>
      </c>
      <c r="D22" s="107">
        <v>8580000</v>
      </c>
      <c r="E22" s="107">
        <v>7394000</v>
      </c>
      <c r="F22" s="107">
        <v>7386000</v>
      </c>
      <c r="G22" s="107">
        <v>8268000</v>
      </c>
      <c r="H22" s="107">
        <v>7777000</v>
      </c>
      <c r="I22" s="107">
        <v>7541000</v>
      </c>
      <c r="J22" s="107">
        <v>8071000</v>
      </c>
      <c r="K22" s="107">
        <v>8562000</v>
      </c>
      <c r="L22" s="107">
        <v>9550000</v>
      </c>
      <c r="M22" s="107">
        <v>10046000</v>
      </c>
      <c r="N22" s="107">
        <v>6087000</v>
      </c>
      <c r="O22" s="107">
        <v>8145000</v>
      </c>
    </row>
    <row r="23" spans="2:15" s="9" customFormat="1" x14ac:dyDescent="0.4">
      <c r="B23" s="93"/>
      <c r="C23" s="107"/>
      <c r="D23" s="107"/>
      <c r="E23" s="107"/>
      <c r="F23" s="107"/>
      <c r="G23" s="107"/>
      <c r="H23" s="107"/>
      <c r="I23" s="107"/>
      <c r="J23" s="107"/>
      <c r="K23" s="107"/>
      <c r="L23" s="107"/>
      <c r="M23" s="107"/>
      <c r="N23" s="107"/>
      <c r="O23" s="75"/>
    </row>
    <row r="24" spans="2:15" s="9" customFormat="1" x14ac:dyDescent="0.4">
      <c r="B24" s="110" t="s">
        <v>178</v>
      </c>
      <c r="C24" s="108">
        <v>122772000</v>
      </c>
      <c r="D24" s="108">
        <v>131927000</v>
      </c>
      <c r="E24" s="108">
        <v>112866000</v>
      </c>
      <c r="F24" s="108">
        <v>113350000</v>
      </c>
      <c r="G24" s="108">
        <v>125572000</v>
      </c>
      <c r="H24" s="108">
        <v>111562000</v>
      </c>
      <c r="I24" s="108">
        <v>110284000</v>
      </c>
      <c r="J24" s="108">
        <v>116017000</v>
      </c>
      <c r="K24" s="108">
        <v>121807000</v>
      </c>
      <c r="L24" s="108">
        <v>139200000</v>
      </c>
      <c r="M24" s="108">
        <v>149371000</v>
      </c>
      <c r="N24" s="108">
        <v>109052000</v>
      </c>
      <c r="O24" s="108">
        <v>149876000</v>
      </c>
    </row>
    <row r="25" spans="2:15" s="16" customFormat="1" x14ac:dyDescent="0.4">
      <c r="B25" s="64"/>
      <c r="C25" s="64"/>
      <c r="D25" s="64"/>
      <c r="E25" s="64"/>
      <c r="F25" s="64"/>
      <c r="G25" s="64"/>
      <c r="H25" s="64"/>
      <c r="I25" s="64"/>
      <c r="J25" s="64"/>
      <c r="K25" s="64"/>
      <c r="L25" s="64"/>
      <c r="M25" s="64"/>
      <c r="N25" s="64"/>
      <c r="O25" s="64"/>
    </row>
    <row r="26" spans="2:15" s="16" customFormat="1" x14ac:dyDescent="0.4">
      <c r="B26" s="64"/>
      <c r="C26" s="64"/>
      <c r="D26" s="64"/>
      <c r="E26" s="64"/>
      <c r="F26" s="64"/>
      <c r="G26" s="64"/>
      <c r="H26" s="64"/>
      <c r="I26" s="64"/>
      <c r="J26" s="64"/>
      <c r="K26" s="64"/>
      <c r="L26" s="64"/>
      <c r="M26" s="64"/>
      <c r="N26" s="64"/>
      <c r="O26" s="64"/>
    </row>
    <row r="27" spans="2:15" s="16" customFormat="1" x14ac:dyDescent="0.4">
      <c r="B27" s="64"/>
      <c r="C27" s="64"/>
      <c r="D27" s="64"/>
      <c r="E27" s="64"/>
      <c r="F27" s="64"/>
      <c r="G27" s="64"/>
      <c r="H27" s="64"/>
      <c r="I27" s="64"/>
      <c r="J27" s="64"/>
      <c r="K27" s="64"/>
      <c r="L27" s="64"/>
      <c r="M27" s="64"/>
      <c r="N27" s="64"/>
      <c r="O27" s="64"/>
    </row>
    <row r="28" spans="2:15" s="16" customFormat="1" x14ac:dyDescent="0.4">
      <c r="B28" s="1"/>
      <c r="C28" s="64"/>
      <c r="D28" s="64"/>
      <c r="E28" s="64"/>
      <c r="F28" s="64"/>
      <c r="G28" s="64"/>
      <c r="H28" s="64"/>
      <c r="I28" s="64"/>
      <c r="J28" s="64"/>
      <c r="K28" s="64"/>
      <c r="L28" s="64"/>
      <c r="M28" s="64"/>
      <c r="N28" s="64"/>
      <c r="O28" s="64"/>
    </row>
    <row r="29" spans="2:15" s="9" customFormat="1" x14ac:dyDescent="0.4">
      <c r="B29" s="118"/>
      <c r="C29" s="118"/>
      <c r="D29" s="118"/>
      <c r="E29" s="118"/>
      <c r="F29" s="118"/>
      <c r="G29" s="118"/>
      <c r="H29" s="118"/>
      <c r="I29" s="118"/>
      <c r="J29" s="118"/>
      <c r="K29" s="118"/>
      <c r="L29" s="118"/>
      <c r="M29" s="118"/>
      <c r="N29" s="118"/>
    </row>
    <row r="30" spans="2:15" s="9" customFormat="1" x14ac:dyDescent="0.4">
      <c r="B30" s="18"/>
      <c r="C30" s="64"/>
      <c r="D30" s="64"/>
      <c r="E30" s="64"/>
      <c r="F30" s="64"/>
      <c r="G30" s="64"/>
      <c r="H30" s="64"/>
      <c r="I30" s="64"/>
      <c r="J30" s="64"/>
      <c r="K30" s="64"/>
    </row>
    <row r="31" spans="2:15" s="9" customFormat="1" ht="18" customHeight="1" x14ac:dyDescent="0.4">
      <c r="B31" s="64"/>
      <c r="C31" s="64"/>
      <c r="D31" s="64"/>
      <c r="E31" s="64"/>
      <c r="F31" s="64"/>
      <c r="G31" s="64"/>
      <c r="H31" s="64"/>
      <c r="I31" s="64"/>
      <c r="J31" s="64"/>
      <c r="K31" s="64"/>
    </row>
    <row r="32" spans="2:15" s="16" customFormat="1" x14ac:dyDescent="0.4">
      <c r="B32" s="78"/>
      <c r="C32" s="64"/>
      <c r="D32" s="64"/>
      <c r="E32" s="64"/>
      <c r="F32" s="64"/>
      <c r="G32" s="64"/>
      <c r="H32" s="64"/>
      <c r="I32" s="64"/>
      <c r="J32" s="64"/>
      <c r="K32" s="64"/>
      <c r="L32" s="64"/>
      <c r="M32" s="64"/>
      <c r="N32" s="64"/>
      <c r="O32" s="64"/>
    </row>
    <row r="34" spans="2:15" s="16" customFormat="1" x14ac:dyDescent="0.4">
      <c r="B34" s="64"/>
      <c r="C34" s="64"/>
      <c r="D34" s="64"/>
      <c r="E34" s="64"/>
      <c r="F34" s="64"/>
      <c r="G34" s="64"/>
      <c r="H34" s="64"/>
      <c r="I34" s="64"/>
      <c r="J34" s="64"/>
      <c r="K34" s="64"/>
      <c r="L34" s="64"/>
      <c r="M34" s="64"/>
      <c r="N34" s="9"/>
      <c r="O34" s="64"/>
    </row>
    <row r="35" spans="2:15" s="16" customFormat="1" x14ac:dyDescent="0.4">
      <c r="B35" s="64"/>
      <c r="C35" s="64"/>
      <c r="D35" s="64"/>
      <c r="E35" s="64"/>
      <c r="F35" s="64"/>
      <c r="G35" s="64"/>
      <c r="H35" s="64"/>
      <c r="I35" s="64"/>
      <c r="J35" s="64"/>
      <c r="K35" s="64"/>
      <c r="L35" s="64"/>
      <c r="M35" s="64"/>
      <c r="N35" s="79"/>
      <c r="O35" s="64"/>
    </row>
    <row r="36" spans="2:15" s="16" customFormat="1" x14ac:dyDescent="0.4">
      <c r="B36" s="64"/>
      <c r="C36" s="64"/>
      <c r="D36" s="64"/>
      <c r="E36" s="64"/>
      <c r="F36" s="64"/>
      <c r="G36" s="64"/>
      <c r="H36" s="64"/>
      <c r="I36" s="64"/>
      <c r="J36" s="64"/>
      <c r="K36" s="64"/>
      <c r="L36" s="64"/>
      <c r="M36" s="64"/>
      <c r="N36" s="79"/>
      <c r="O36" s="64"/>
    </row>
    <row r="37" spans="2:15" s="16" customFormat="1" x14ac:dyDescent="0.4">
      <c r="B37" s="64"/>
      <c r="C37" s="64"/>
      <c r="D37" s="64"/>
      <c r="E37" s="64"/>
      <c r="F37" s="64"/>
      <c r="G37" s="64"/>
      <c r="H37" s="64"/>
      <c r="I37" s="64"/>
      <c r="J37" s="64"/>
      <c r="K37" s="64"/>
      <c r="L37" s="64"/>
      <c r="M37" s="64"/>
      <c r="N37" s="79"/>
      <c r="O37" s="64"/>
    </row>
    <row r="38" spans="2:15" s="16" customFormat="1" x14ac:dyDescent="0.4">
      <c r="B38" s="64"/>
      <c r="C38" s="64"/>
      <c r="D38" s="64"/>
      <c r="E38" s="64"/>
      <c r="F38" s="64"/>
      <c r="G38" s="64"/>
      <c r="H38" s="64"/>
      <c r="I38" s="64"/>
      <c r="J38" s="64"/>
      <c r="K38" s="64"/>
      <c r="L38" s="64"/>
      <c r="M38" s="64"/>
      <c r="N38" s="79"/>
      <c r="O38" s="64"/>
    </row>
    <row r="39" spans="2:15" s="16" customFormat="1" x14ac:dyDescent="0.4">
      <c r="B39" s="64"/>
      <c r="C39" s="64"/>
      <c r="D39" s="64"/>
      <c r="E39" s="64"/>
      <c r="F39" s="64"/>
      <c r="G39" s="64"/>
      <c r="H39" s="64"/>
      <c r="I39" s="64"/>
      <c r="J39" s="64"/>
      <c r="K39" s="64"/>
      <c r="L39" s="64"/>
      <c r="M39" s="64"/>
      <c r="N39" s="9"/>
      <c r="O39" s="64"/>
    </row>
    <row r="40" spans="2:15" s="16" customFormat="1" x14ac:dyDescent="0.4">
      <c r="B40" s="64"/>
      <c r="C40" s="64"/>
      <c r="D40" s="64"/>
      <c r="E40" s="64"/>
      <c r="F40" s="64"/>
      <c r="G40" s="64"/>
      <c r="H40" s="64"/>
      <c r="I40" s="64"/>
      <c r="J40" s="64"/>
      <c r="K40" s="64"/>
      <c r="L40" s="64"/>
      <c r="M40" s="64"/>
      <c r="N40" s="9"/>
      <c r="O40" s="64"/>
    </row>
    <row r="41" spans="2:15" s="16" customFormat="1" x14ac:dyDescent="0.4">
      <c r="B41" s="64"/>
      <c r="C41" s="64"/>
      <c r="D41" s="64"/>
      <c r="E41" s="64"/>
      <c r="F41" s="64"/>
      <c r="G41" s="64"/>
      <c r="H41" s="64"/>
      <c r="I41" s="64"/>
      <c r="J41" s="64"/>
      <c r="K41" s="64"/>
      <c r="L41" s="64"/>
      <c r="M41" s="64"/>
      <c r="N41" s="9"/>
      <c r="O41" s="64"/>
    </row>
  </sheetData>
  <hyperlinks>
    <hyperlink ref="B2" location="Contents!A1" display="Back to Contents" xr:uid="{00000000-0004-0000-1400-000000000000}"/>
  </hyperlinks>
  <pageMargins left="0.74803149606299213" right="0.74803149606299213" top="0.98425196850393704" bottom="0.98425196850393704" header="0.511811023622047" footer="0.511811023622047"/>
  <pageSetup scale="61" fitToWidth="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U37"/>
  <sheetViews>
    <sheetView zoomScaleNormal="100" workbookViewId="0"/>
  </sheetViews>
  <sheetFormatPr defaultColWidth="9.1328125" defaultRowHeight="15" x14ac:dyDescent="0.4"/>
  <cols>
    <col min="1" max="1" width="4.19921875" style="16" customWidth="1"/>
    <col min="2" max="2" width="2.1328125" style="16" customWidth="1"/>
    <col min="3" max="3" width="16.86328125" style="16" customWidth="1"/>
    <col min="4" max="4" width="89.86328125" style="16" customWidth="1"/>
    <col min="5" max="5" width="1.796875" style="16" customWidth="1"/>
    <col min="6" max="6" width="9.1328125" style="16"/>
    <col min="7" max="7" width="58" style="16" customWidth="1"/>
    <col min="8" max="16384" width="9.1328125" style="16"/>
  </cols>
  <sheetData>
    <row r="2" spans="2:21" x14ac:dyDescent="0.4">
      <c r="C2" s="14" t="s">
        <v>20</v>
      </c>
    </row>
    <row r="3" spans="2:21" x14ac:dyDescent="0.4">
      <c r="C3" s="9"/>
    </row>
    <row r="4" spans="2:21" x14ac:dyDescent="0.4">
      <c r="C4" s="32" t="s">
        <v>57</v>
      </c>
    </row>
    <row r="5" spans="2:21" ht="15.4" thickBot="1" x14ac:dyDescent="0.45"/>
    <row r="6" spans="2:21" ht="8" customHeight="1" x14ac:dyDescent="0.4">
      <c r="B6" s="113"/>
      <c r="C6" s="114"/>
      <c r="D6" s="114"/>
      <c r="E6" s="115"/>
    </row>
    <row r="7" spans="2:21" x14ac:dyDescent="0.4">
      <c r="B7" s="116"/>
      <c r="C7" s="13" t="s">
        <v>58</v>
      </c>
      <c r="D7" s="13" t="s">
        <v>59</v>
      </c>
      <c r="E7" s="117"/>
    </row>
    <row r="8" spans="2:21" ht="68.25" customHeight="1" x14ac:dyDescent="0.4">
      <c r="B8" s="116"/>
      <c r="C8" s="112" t="s">
        <v>60</v>
      </c>
      <c r="D8" s="111" t="s">
        <v>61</v>
      </c>
      <c r="E8" s="117"/>
      <c r="T8" s="81"/>
      <c r="U8" s="81"/>
    </row>
    <row r="9" spans="2:21" ht="11.45" customHeight="1" x14ac:dyDescent="0.4">
      <c r="B9" s="116"/>
      <c r="C9" s="112"/>
      <c r="D9" s="111"/>
      <c r="E9" s="117"/>
      <c r="G9" s="81"/>
      <c r="H9" s="81"/>
      <c r="I9" s="81"/>
      <c r="J9" s="81"/>
      <c r="K9" s="81"/>
      <c r="L9" s="81"/>
      <c r="M9" s="81"/>
      <c r="N9" s="81"/>
      <c r="O9" s="81"/>
      <c r="P9" s="81"/>
      <c r="Q9" s="81"/>
      <c r="R9" s="81"/>
      <c r="S9" s="81"/>
      <c r="T9" s="81"/>
      <c r="U9" s="81"/>
    </row>
    <row r="10" spans="2:21" ht="75" x14ac:dyDescent="0.4">
      <c r="B10" s="116"/>
      <c r="C10" s="112" t="s">
        <v>62</v>
      </c>
      <c r="D10" s="111" t="s">
        <v>204</v>
      </c>
      <c r="E10" s="117"/>
    </row>
    <row r="11" spans="2:21" ht="78" customHeight="1" x14ac:dyDescent="0.4">
      <c r="B11" s="116"/>
      <c r="D11" s="111" t="s">
        <v>205</v>
      </c>
      <c r="E11" s="117"/>
      <c r="G11" s="111"/>
    </row>
    <row r="12" spans="2:21" x14ac:dyDescent="0.4">
      <c r="B12" s="116"/>
      <c r="E12" s="117"/>
    </row>
    <row r="13" spans="2:21" ht="65" customHeight="1" x14ac:dyDescent="0.4">
      <c r="B13" s="116"/>
      <c r="C13" s="112" t="s">
        <v>63</v>
      </c>
      <c r="D13" s="111" t="s">
        <v>64</v>
      </c>
      <c r="E13" s="117"/>
      <c r="G13" s="81"/>
      <c r="H13" s="81"/>
      <c r="I13" s="81"/>
      <c r="J13" s="81"/>
      <c r="K13" s="81"/>
      <c r="L13" s="81"/>
      <c r="M13" s="81"/>
      <c r="N13" s="81"/>
      <c r="O13" s="81"/>
      <c r="P13" s="81"/>
      <c r="Q13" s="81"/>
      <c r="R13" s="81"/>
      <c r="S13" s="81"/>
    </row>
    <row r="14" spans="2:21" x14ac:dyDescent="0.4">
      <c r="B14" s="116"/>
      <c r="D14" s="111"/>
      <c r="E14" s="117"/>
    </row>
    <row r="15" spans="2:21" ht="30" x14ac:dyDescent="0.4">
      <c r="B15" s="116"/>
      <c r="C15" s="112" t="s">
        <v>65</v>
      </c>
      <c r="D15" s="111" t="s">
        <v>66</v>
      </c>
      <c r="E15" s="117"/>
    </row>
    <row r="16" spans="2:21" ht="82.5" customHeight="1" x14ac:dyDescent="0.4">
      <c r="B16" s="116"/>
      <c r="C16" s="112"/>
      <c r="D16" s="111" t="s">
        <v>206</v>
      </c>
      <c r="E16" s="117"/>
    </row>
    <row r="17" spans="2:19" ht="93" customHeight="1" x14ac:dyDescent="0.4">
      <c r="B17" s="116"/>
      <c r="C17" s="112"/>
      <c r="D17" s="111" t="s">
        <v>207</v>
      </c>
      <c r="E17" s="117"/>
    </row>
    <row r="18" spans="2:19" x14ac:dyDescent="0.4">
      <c r="B18" s="116"/>
      <c r="C18" s="112"/>
      <c r="D18" s="111"/>
      <c r="E18" s="117"/>
    </row>
    <row r="19" spans="2:19" ht="75" x14ac:dyDescent="0.4">
      <c r="B19" s="116"/>
      <c r="C19" s="112" t="s">
        <v>67</v>
      </c>
      <c r="D19" s="111" t="s">
        <v>208</v>
      </c>
      <c r="E19" s="117"/>
    </row>
    <row r="20" spans="2:19" ht="90" x14ac:dyDescent="0.4">
      <c r="B20" s="116"/>
      <c r="C20" s="112"/>
      <c r="D20" s="111" t="s">
        <v>209</v>
      </c>
      <c r="E20" s="117"/>
    </row>
    <row r="21" spans="2:19" x14ac:dyDescent="0.4">
      <c r="B21" s="116"/>
      <c r="C21" s="112"/>
      <c r="D21" s="111"/>
      <c r="E21" s="117"/>
    </row>
    <row r="22" spans="2:19" ht="63.75" customHeight="1" x14ac:dyDescent="0.4">
      <c r="B22" s="116"/>
      <c r="C22" s="112" t="s">
        <v>68</v>
      </c>
      <c r="D22" s="118" t="s">
        <v>69</v>
      </c>
      <c r="E22" s="117"/>
      <c r="F22" s="118"/>
    </row>
    <row r="23" spans="2:19" ht="75" x14ac:dyDescent="0.4">
      <c r="B23" s="116"/>
      <c r="C23" s="112"/>
      <c r="D23" s="111" t="s">
        <v>210</v>
      </c>
      <c r="E23" s="117"/>
    </row>
    <row r="24" spans="2:19" ht="75" x14ac:dyDescent="0.4">
      <c r="B24" s="116"/>
      <c r="C24" s="112"/>
      <c r="D24" s="111" t="s">
        <v>211</v>
      </c>
      <c r="E24" s="117"/>
    </row>
    <row r="25" spans="2:19" x14ac:dyDescent="0.4">
      <c r="B25" s="116"/>
      <c r="C25" s="112"/>
      <c r="E25" s="117"/>
      <c r="G25" s="118"/>
      <c r="H25" s="118"/>
      <c r="I25" s="118"/>
      <c r="J25" s="118"/>
      <c r="K25" s="118"/>
      <c r="L25" s="118"/>
      <c r="M25" s="118"/>
      <c r="N25" s="118"/>
      <c r="O25" s="118"/>
      <c r="P25" s="118"/>
      <c r="Q25" s="118"/>
      <c r="R25" s="118"/>
      <c r="S25" s="118"/>
    </row>
    <row r="26" spans="2:19" ht="61.5" customHeight="1" x14ac:dyDescent="0.4">
      <c r="B26" s="116"/>
      <c r="C26" s="112" t="s">
        <v>70</v>
      </c>
      <c r="D26" s="118" t="s">
        <v>71</v>
      </c>
      <c r="E26" s="117"/>
      <c r="F26" s="118"/>
      <c r="G26" s="81" t="s">
        <v>72</v>
      </c>
      <c r="H26" s="81"/>
      <c r="I26" s="81"/>
      <c r="J26" s="81"/>
      <c r="K26" s="81"/>
      <c r="L26" s="81"/>
      <c r="M26" s="81"/>
      <c r="N26" s="81"/>
      <c r="O26" s="81"/>
      <c r="P26" s="81"/>
      <c r="Q26" s="81"/>
      <c r="R26" s="81"/>
      <c r="S26" s="81"/>
    </row>
    <row r="27" spans="2:19" x14ac:dyDescent="0.4">
      <c r="B27" s="116"/>
      <c r="C27" s="112"/>
      <c r="E27" s="117"/>
    </row>
    <row r="28" spans="2:19" ht="60" customHeight="1" x14ac:dyDescent="0.4">
      <c r="B28" s="116"/>
      <c r="C28" s="112" t="s">
        <v>73</v>
      </c>
      <c r="D28" s="111" t="s">
        <v>74</v>
      </c>
      <c r="E28" s="117"/>
      <c r="G28" s="81"/>
      <c r="H28" s="81"/>
      <c r="I28" s="81"/>
      <c r="J28" s="81"/>
      <c r="K28" s="81"/>
      <c r="L28" s="81"/>
      <c r="M28" s="81"/>
      <c r="N28" s="81"/>
      <c r="O28" s="81"/>
      <c r="P28" s="81"/>
      <c r="Q28" s="81"/>
      <c r="R28" s="81"/>
      <c r="S28" s="81"/>
    </row>
    <row r="29" spans="2:19" x14ac:dyDescent="0.4">
      <c r="B29" s="116"/>
      <c r="C29" s="112"/>
      <c r="E29" s="117"/>
    </row>
    <row r="30" spans="2:19" ht="78.5" customHeight="1" x14ac:dyDescent="0.4">
      <c r="B30" s="116"/>
      <c r="C30" s="112" t="s">
        <v>75</v>
      </c>
      <c r="D30" s="111" t="s">
        <v>76</v>
      </c>
      <c r="E30" s="117"/>
      <c r="G30" s="81"/>
      <c r="H30" s="81"/>
      <c r="I30" s="81"/>
      <c r="J30" s="81"/>
      <c r="K30" s="81"/>
      <c r="L30" s="81"/>
      <c r="M30" s="81"/>
      <c r="N30" s="81"/>
      <c r="O30" s="81"/>
      <c r="P30" s="81"/>
      <c r="Q30" s="81"/>
      <c r="R30" s="81"/>
      <c r="S30" s="81"/>
    </row>
    <row r="31" spans="2:19" x14ac:dyDescent="0.4">
      <c r="B31" s="116"/>
      <c r="C31" s="112"/>
      <c r="E31" s="117"/>
    </row>
    <row r="32" spans="2:19" ht="60" x14ac:dyDescent="0.4">
      <c r="B32" s="116"/>
      <c r="C32" s="112" t="s">
        <v>77</v>
      </c>
      <c r="D32" s="111" t="s">
        <v>78</v>
      </c>
      <c r="E32" s="117"/>
      <c r="G32" s="81"/>
      <c r="H32" s="81"/>
      <c r="I32" s="81"/>
      <c r="J32" s="81"/>
      <c r="K32" s="81"/>
      <c r="L32" s="81"/>
      <c r="M32" s="81"/>
      <c r="N32" s="81"/>
      <c r="O32" s="81"/>
      <c r="P32" s="81"/>
      <c r="Q32" s="81"/>
      <c r="R32" s="81"/>
      <c r="S32" s="81"/>
    </row>
    <row r="33" spans="2:5" x14ac:dyDescent="0.4">
      <c r="B33" s="116"/>
      <c r="C33" s="112"/>
      <c r="E33" s="117"/>
    </row>
    <row r="34" spans="2:5" ht="76.5" customHeight="1" x14ac:dyDescent="0.4">
      <c r="B34" s="116"/>
      <c r="C34" s="112" t="s">
        <v>79</v>
      </c>
      <c r="D34" s="111" t="s">
        <v>80</v>
      </c>
      <c r="E34" s="117"/>
    </row>
    <row r="35" spans="2:5" ht="18.5" customHeight="1" x14ac:dyDescent="0.4">
      <c r="B35" s="116"/>
      <c r="C35" s="112"/>
      <c r="D35" s="111"/>
      <c r="E35" s="117"/>
    </row>
    <row r="36" spans="2:5" ht="60" x14ac:dyDescent="0.4">
      <c r="B36" s="116"/>
      <c r="C36" s="112" t="s">
        <v>81</v>
      </c>
      <c r="D36" s="111" t="s">
        <v>82</v>
      </c>
      <c r="E36" s="117"/>
    </row>
    <row r="37" spans="2:5" ht="15.4" thickBot="1" x14ac:dyDescent="0.45">
      <c r="B37" s="119"/>
      <c r="C37" s="120"/>
      <c r="D37" s="121"/>
      <c r="E37" s="122"/>
    </row>
  </sheetData>
  <hyperlinks>
    <hyperlink ref="C2" location="Contents!A1" display="Back to Contents"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2:R31"/>
  <sheetViews>
    <sheetView showGridLines="0" zoomScale="120" zoomScaleNormal="120" workbookViewId="0"/>
  </sheetViews>
  <sheetFormatPr defaultColWidth="9.1328125" defaultRowHeight="15" x14ac:dyDescent="0.35"/>
  <cols>
    <col min="1" max="1" width="2.19921875" style="64" customWidth="1"/>
    <col min="2" max="2" width="17.46484375" style="64" customWidth="1"/>
    <col min="3" max="14" width="10.796875" style="64" customWidth="1"/>
    <col min="15" max="16" width="9.1328125" style="64" customWidth="1"/>
    <col min="17" max="16384" width="9.1328125" style="64"/>
  </cols>
  <sheetData>
    <row r="2" spans="2:18" s="9" customFormat="1" x14ac:dyDescent="0.4">
      <c r="B2" s="18" t="s">
        <v>20</v>
      </c>
      <c r="C2" s="64"/>
      <c r="D2" s="64"/>
      <c r="E2" s="64"/>
      <c r="F2" s="64"/>
      <c r="G2" s="64"/>
      <c r="H2" s="64"/>
      <c r="I2" s="64"/>
      <c r="J2" s="64"/>
      <c r="K2" s="64"/>
      <c r="L2" s="64"/>
      <c r="M2" s="64"/>
    </row>
    <row r="4" spans="2:18" s="9" customFormat="1" ht="30.5" customHeight="1" x14ac:dyDescent="0.4">
      <c r="B4" s="11" t="s">
        <v>83</v>
      </c>
      <c r="C4" s="1"/>
      <c r="D4" s="1"/>
      <c r="E4" s="1"/>
      <c r="F4" s="1"/>
      <c r="G4" s="1"/>
      <c r="H4" s="1"/>
      <c r="I4" s="1"/>
      <c r="J4" s="1"/>
      <c r="K4" s="1"/>
      <c r="L4" s="11"/>
      <c r="M4" s="1"/>
    </row>
    <row r="5" spans="2:18" s="9" customFormat="1" x14ac:dyDescent="0.4">
      <c r="B5" s="64" t="s">
        <v>84</v>
      </c>
      <c r="C5" s="1"/>
      <c r="D5" s="1"/>
      <c r="E5" s="1"/>
      <c r="F5" s="1"/>
      <c r="G5" s="1"/>
      <c r="H5" s="1"/>
      <c r="I5" s="1"/>
      <c r="J5" s="1"/>
      <c r="K5" s="1"/>
      <c r="L5" s="11"/>
      <c r="M5" s="1"/>
    </row>
    <row r="6" spans="2:18" s="9" customFormat="1" x14ac:dyDescent="0.4">
      <c r="B6" s="64" t="s">
        <v>85</v>
      </c>
      <c r="C6" s="1"/>
      <c r="D6" s="1"/>
      <c r="E6" s="1"/>
      <c r="F6" s="1"/>
      <c r="G6" s="1"/>
      <c r="H6" s="1"/>
      <c r="I6" s="1"/>
      <c r="J6" s="1"/>
      <c r="K6" s="1"/>
      <c r="L6" s="11"/>
      <c r="M6" s="1"/>
    </row>
    <row r="7" spans="2:18" s="16" customFormat="1" x14ac:dyDescent="0.4">
      <c r="B7" s="65"/>
      <c r="C7" s="65"/>
      <c r="D7" s="65"/>
      <c r="E7" s="65"/>
      <c r="F7" s="65"/>
      <c r="G7" s="65"/>
      <c r="H7" s="65"/>
      <c r="I7" s="65"/>
      <c r="J7" s="65"/>
      <c r="K7" s="65"/>
      <c r="L7" s="65"/>
      <c r="M7" s="65"/>
      <c r="N7" s="65"/>
      <c r="O7" s="65"/>
      <c r="P7" s="9"/>
      <c r="Q7" s="9"/>
    </row>
    <row r="8" spans="2:18" s="9" customFormat="1" ht="12.75" customHeight="1" x14ac:dyDescent="0.4">
      <c r="B8" s="64"/>
      <c r="C8" s="123"/>
      <c r="D8" s="123"/>
      <c r="E8" s="123"/>
      <c r="F8" s="123"/>
      <c r="G8" s="123"/>
      <c r="H8" s="123" t="s">
        <v>37</v>
      </c>
      <c r="I8" s="123"/>
      <c r="J8" s="123"/>
      <c r="K8" s="123"/>
      <c r="L8" s="123"/>
      <c r="M8" s="123"/>
      <c r="N8" s="123"/>
      <c r="O8" s="123"/>
      <c r="P8" s="67"/>
      <c r="Q8" s="125"/>
    </row>
    <row r="9" spans="2:18" s="9" customFormat="1" ht="38" customHeight="1" x14ac:dyDescent="0.4">
      <c r="B9" s="65"/>
      <c r="C9" s="68" t="s">
        <v>86</v>
      </c>
      <c r="D9" s="68" t="s">
        <v>87</v>
      </c>
      <c r="E9" s="68" t="s">
        <v>88</v>
      </c>
      <c r="F9" s="68" t="s">
        <v>89</v>
      </c>
      <c r="G9" s="68" t="s">
        <v>90</v>
      </c>
      <c r="H9" s="68" t="s">
        <v>91</v>
      </c>
      <c r="I9" s="68" t="s">
        <v>92</v>
      </c>
      <c r="J9" s="68" t="s">
        <v>93</v>
      </c>
      <c r="K9" s="68" t="s">
        <v>94</v>
      </c>
      <c r="L9" s="68" t="s">
        <v>95</v>
      </c>
      <c r="M9" s="68" t="s">
        <v>96</v>
      </c>
      <c r="N9" s="68" t="s">
        <v>97</v>
      </c>
      <c r="O9" s="68" t="s">
        <v>98</v>
      </c>
      <c r="P9" s="69" t="s">
        <v>99</v>
      </c>
      <c r="Q9" s="68" t="s">
        <v>100</v>
      </c>
      <c r="R9" s="70"/>
    </row>
    <row r="10" spans="2:18" s="9" customFormat="1" x14ac:dyDescent="0.4">
      <c r="B10" s="64"/>
      <c r="C10" s="71"/>
      <c r="D10" s="71"/>
      <c r="E10" s="71"/>
      <c r="F10" s="71"/>
      <c r="G10" s="71"/>
      <c r="H10" s="71"/>
      <c r="I10" s="71"/>
      <c r="J10" s="71"/>
      <c r="K10" s="71"/>
      <c r="L10" s="71"/>
      <c r="M10" s="71"/>
      <c r="N10" s="71"/>
      <c r="O10" s="71"/>
      <c r="Q10" s="71"/>
    </row>
    <row r="11" spans="2:18" s="9" customFormat="1" x14ac:dyDescent="0.4">
      <c r="B11" s="1" t="s">
        <v>101</v>
      </c>
      <c r="C11" s="72">
        <v>23800</v>
      </c>
      <c r="D11" s="72">
        <v>26230</v>
      </c>
      <c r="E11" s="72">
        <v>29610</v>
      </c>
      <c r="F11" s="72">
        <v>25660</v>
      </c>
      <c r="G11" s="72">
        <v>21930</v>
      </c>
      <c r="H11" s="72">
        <v>22810</v>
      </c>
      <c r="I11" s="72">
        <v>25060</v>
      </c>
      <c r="J11" s="72">
        <v>24280</v>
      </c>
      <c r="K11" s="72">
        <v>23130</v>
      </c>
      <c r="L11" s="72">
        <v>24910</v>
      </c>
      <c r="M11" s="72">
        <v>27660</v>
      </c>
      <c r="N11" s="72">
        <v>31550</v>
      </c>
      <c r="O11" s="72">
        <v>38660</v>
      </c>
      <c r="P11" s="72">
        <v>35620</v>
      </c>
      <c r="Q11" s="72">
        <v>37710</v>
      </c>
    </row>
    <row r="12" spans="2:18" s="9" customFormat="1" x14ac:dyDescent="0.4">
      <c r="B12" s="64"/>
      <c r="C12" s="73"/>
      <c r="D12" s="73"/>
      <c r="E12" s="73"/>
      <c r="F12" s="73"/>
      <c r="G12" s="73"/>
      <c r="H12" s="73"/>
      <c r="I12" s="73"/>
      <c r="J12" s="73"/>
      <c r="K12" s="73"/>
      <c r="L12" s="73"/>
      <c r="M12" s="73"/>
      <c r="N12" s="73"/>
      <c r="O12" s="73"/>
      <c r="P12" s="74"/>
      <c r="Q12" s="73"/>
      <c r="R12" s="70"/>
    </row>
    <row r="13" spans="2:18" s="9" customFormat="1" x14ac:dyDescent="0.4">
      <c r="B13" s="64" t="s">
        <v>102</v>
      </c>
      <c r="C13" s="73">
        <v>9580</v>
      </c>
      <c r="D13" s="73">
        <v>13060</v>
      </c>
      <c r="E13" s="73">
        <v>15720</v>
      </c>
      <c r="F13" s="73">
        <v>12900</v>
      </c>
      <c r="G13" s="73">
        <v>10230</v>
      </c>
      <c r="H13" s="73">
        <v>10330</v>
      </c>
      <c r="I13" s="73">
        <v>11470</v>
      </c>
      <c r="J13" s="73">
        <v>11650</v>
      </c>
      <c r="K13" s="73">
        <v>11470</v>
      </c>
      <c r="L13" s="73">
        <v>12980</v>
      </c>
      <c r="M13" s="73">
        <v>14140</v>
      </c>
      <c r="N13" s="73">
        <v>15150</v>
      </c>
      <c r="O13" s="73">
        <v>16980</v>
      </c>
      <c r="P13" s="73">
        <v>13610</v>
      </c>
      <c r="Q13" s="73">
        <v>12530</v>
      </c>
      <c r="R13" s="70"/>
    </row>
    <row r="14" spans="2:18" s="9" customFormat="1" x14ac:dyDescent="0.4">
      <c r="B14" s="1"/>
      <c r="C14" s="73"/>
      <c r="D14" s="73"/>
      <c r="E14" s="73"/>
      <c r="F14" s="73"/>
      <c r="G14" s="73"/>
      <c r="H14" s="73"/>
      <c r="I14" s="73"/>
      <c r="J14" s="73"/>
      <c r="K14" s="73"/>
      <c r="L14" s="73"/>
      <c r="M14" s="73"/>
      <c r="N14" s="73"/>
      <c r="O14" s="73"/>
      <c r="P14" s="73"/>
      <c r="Q14" s="73"/>
      <c r="R14" s="70"/>
    </row>
    <row r="15" spans="2:18" s="9" customFormat="1" x14ac:dyDescent="0.4">
      <c r="B15" s="64" t="s">
        <v>103</v>
      </c>
      <c r="C15" s="73">
        <v>22250</v>
      </c>
      <c r="D15" s="73">
        <v>24240</v>
      </c>
      <c r="E15" s="73">
        <v>27730</v>
      </c>
      <c r="F15" s="73">
        <v>22420</v>
      </c>
      <c r="G15" s="73">
        <v>16850</v>
      </c>
      <c r="H15" s="73">
        <v>20130</v>
      </c>
      <c r="I15" s="73">
        <v>23620</v>
      </c>
      <c r="J15" s="73">
        <v>23040</v>
      </c>
      <c r="K15" s="73">
        <v>21610</v>
      </c>
      <c r="L15" s="73">
        <v>23470</v>
      </c>
      <c r="M15" s="73">
        <v>26000</v>
      </c>
      <c r="N15" s="73">
        <v>29490</v>
      </c>
      <c r="O15" s="73">
        <v>36900</v>
      </c>
      <c r="P15" s="73">
        <v>34490</v>
      </c>
      <c r="Q15" s="73">
        <v>36790</v>
      </c>
      <c r="R15" s="70"/>
    </row>
    <row r="16" spans="2:18" s="9" customFormat="1" x14ac:dyDescent="0.4">
      <c r="B16" s="75"/>
      <c r="C16" s="75"/>
      <c r="D16" s="75"/>
      <c r="E16" s="75"/>
      <c r="F16" s="75"/>
      <c r="G16" s="75"/>
      <c r="H16" s="75"/>
      <c r="I16" s="75"/>
      <c r="J16" s="75"/>
      <c r="K16" s="75"/>
      <c r="L16" s="75"/>
      <c r="M16" s="75"/>
      <c r="N16" s="75"/>
      <c r="O16" s="75"/>
      <c r="Q16" s="75"/>
    </row>
    <row r="17" spans="2:17" s="16" customFormat="1" x14ac:dyDescent="0.4">
      <c r="B17" s="64"/>
      <c r="C17" s="64"/>
      <c r="D17" s="64"/>
      <c r="E17" s="64"/>
      <c r="F17" s="64"/>
      <c r="G17" s="64"/>
      <c r="H17" s="64"/>
      <c r="I17" s="64"/>
      <c r="J17" s="64"/>
      <c r="K17" s="64"/>
      <c r="L17" s="64"/>
      <c r="M17" s="64"/>
      <c r="N17" s="64"/>
      <c r="O17" s="64"/>
      <c r="P17" s="76"/>
      <c r="Q17" s="64"/>
    </row>
    <row r="18" spans="2:17" s="16" customFormat="1" x14ac:dyDescent="0.4">
      <c r="C18" s="64"/>
      <c r="D18" s="64"/>
      <c r="E18" s="64"/>
      <c r="F18" s="64"/>
      <c r="G18" s="64"/>
      <c r="H18" s="64"/>
      <c r="I18" s="64"/>
      <c r="J18" s="64"/>
      <c r="K18" s="64"/>
      <c r="L18" s="64"/>
      <c r="M18" s="77"/>
      <c r="N18" s="64"/>
      <c r="O18" s="64"/>
      <c r="P18" s="64"/>
      <c r="Q18" s="64"/>
    </row>
    <row r="19" spans="2:17" s="16" customFormat="1" x14ac:dyDescent="0.4">
      <c r="B19" s="64"/>
      <c r="C19" s="64"/>
      <c r="D19" s="64"/>
      <c r="E19" s="64"/>
      <c r="F19" s="64"/>
      <c r="G19" s="64"/>
      <c r="H19" s="64"/>
      <c r="I19" s="64"/>
      <c r="J19" s="64"/>
      <c r="K19" s="64"/>
      <c r="L19" s="64"/>
      <c r="M19" s="64"/>
      <c r="N19" s="64"/>
      <c r="O19" s="64"/>
      <c r="P19" s="64"/>
      <c r="Q19" s="64"/>
    </row>
    <row r="20" spans="2:17" s="16" customFormat="1" x14ac:dyDescent="0.4">
      <c r="B20" s="1"/>
      <c r="C20" s="64"/>
      <c r="D20" s="64"/>
      <c r="E20" s="64"/>
      <c r="F20" s="64"/>
      <c r="G20" s="64"/>
      <c r="H20" s="64"/>
      <c r="I20" s="64"/>
      <c r="J20" s="64"/>
      <c r="K20" s="64"/>
      <c r="L20" s="64"/>
      <c r="M20" s="64"/>
      <c r="N20" s="64"/>
      <c r="O20" s="64"/>
      <c r="P20" s="64"/>
      <c r="Q20" s="64"/>
    </row>
    <row r="21" spans="2:17" s="9" customFormat="1" ht="12" customHeight="1" x14ac:dyDescent="0.4">
      <c r="B21" s="18"/>
      <c r="C21" s="64"/>
      <c r="D21" s="64"/>
      <c r="E21" s="64"/>
      <c r="F21" s="64"/>
      <c r="G21" s="64"/>
      <c r="H21" s="64"/>
      <c r="I21" s="64"/>
      <c r="J21" s="64"/>
      <c r="K21" s="64"/>
      <c r="L21" s="64"/>
      <c r="M21" s="64"/>
    </row>
    <row r="22" spans="2:17" s="16" customFormat="1" x14ac:dyDescent="0.4">
      <c r="B22" s="78"/>
      <c r="C22" s="64"/>
      <c r="D22" s="64"/>
      <c r="E22" s="64"/>
      <c r="F22" s="64"/>
      <c r="G22" s="64"/>
      <c r="H22" s="64"/>
      <c r="I22" s="64"/>
      <c r="J22" s="64"/>
      <c r="K22" s="64"/>
      <c r="L22" s="64"/>
      <c r="M22" s="64"/>
      <c r="N22" s="64"/>
      <c r="O22" s="64"/>
      <c r="P22" s="64"/>
      <c r="Q22" s="64"/>
    </row>
    <row r="24" spans="2:17" s="16" customFormat="1" x14ac:dyDescent="0.4">
      <c r="B24" s="64"/>
      <c r="C24" s="64"/>
      <c r="D24" s="64"/>
      <c r="E24" s="64"/>
      <c r="F24" s="64"/>
      <c r="G24" s="64"/>
      <c r="H24" s="64"/>
      <c r="I24" s="64"/>
      <c r="J24" s="64"/>
      <c r="K24" s="64"/>
      <c r="L24" s="64"/>
      <c r="M24" s="64"/>
      <c r="N24" s="64"/>
      <c r="O24" s="64"/>
      <c r="P24" s="9"/>
      <c r="Q24" s="64"/>
    </row>
    <row r="25" spans="2:17" s="16" customFormat="1" x14ac:dyDescent="0.4">
      <c r="B25" s="64"/>
      <c r="C25" s="64"/>
      <c r="D25" s="64"/>
      <c r="E25" s="64"/>
      <c r="F25" s="64"/>
      <c r="G25" s="64"/>
      <c r="H25" s="64"/>
      <c r="I25" s="64"/>
      <c r="J25" s="64"/>
      <c r="K25" s="64"/>
      <c r="L25" s="64"/>
      <c r="M25" s="64"/>
      <c r="N25" s="64"/>
      <c r="O25" s="64"/>
      <c r="P25" s="79"/>
      <c r="Q25" s="64"/>
    </row>
    <row r="26" spans="2:17" s="16" customFormat="1" x14ac:dyDescent="0.4">
      <c r="B26" s="64"/>
      <c r="C26" s="64"/>
      <c r="D26" s="64"/>
      <c r="E26" s="64"/>
      <c r="F26" s="64"/>
      <c r="G26" s="64"/>
      <c r="H26" s="64"/>
      <c r="I26" s="64"/>
      <c r="J26" s="64"/>
      <c r="K26" s="64"/>
      <c r="L26" s="64"/>
      <c r="M26" s="64"/>
      <c r="N26" s="64"/>
      <c r="O26" s="64"/>
      <c r="P26" s="79"/>
      <c r="Q26" s="64"/>
    </row>
    <row r="27" spans="2:17" s="16" customFormat="1" x14ac:dyDescent="0.4">
      <c r="B27" s="64"/>
      <c r="C27" s="64"/>
      <c r="D27" s="64"/>
      <c r="E27" s="64"/>
      <c r="F27" s="64"/>
      <c r="G27" s="64"/>
      <c r="H27" s="64"/>
      <c r="I27" s="64"/>
      <c r="J27" s="64"/>
      <c r="K27" s="64"/>
      <c r="L27" s="64"/>
      <c r="M27" s="64"/>
      <c r="N27" s="64"/>
      <c r="O27" s="64"/>
      <c r="P27" s="79"/>
      <c r="Q27" s="64"/>
    </row>
    <row r="28" spans="2:17" s="16" customFormat="1" x14ac:dyDescent="0.4">
      <c r="B28" s="64"/>
      <c r="C28" s="64"/>
      <c r="D28" s="64"/>
      <c r="E28" s="64"/>
      <c r="F28" s="64"/>
      <c r="G28" s="64"/>
      <c r="H28" s="64"/>
      <c r="I28" s="64"/>
      <c r="J28" s="64"/>
      <c r="K28" s="64"/>
      <c r="L28" s="64"/>
      <c r="M28" s="64"/>
      <c r="N28" s="64"/>
      <c r="O28" s="64"/>
      <c r="P28" s="79"/>
      <c r="Q28" s="64"/>
    </row>
    <row r="29" spans="2:17" s="16" customFormat="1" x14ac:dyDescent="0.4">
      <c r="B29" s="64"/>
      <c r="C29" s="64"/>
      <c r="D29" s="64"/>
      <c r="E29" s="64"/>
      <c r="F29" s="64"/>
      <c r="G29" s="64"/>
      <c r="H29" s="64"/>
      <c r="I29" s="64"/>
      <c r="J29" s="64"/>
      <c r="K29" s="64"/>
      <c r="L29" s="64"/>
      <c r="M29" s="64"/>
      <c r="N29" s="64"/>
      <c r="O29" s="64"/>
      <c r="P29" s="9"/>
      <c r="Q29" s="64"/>
    </row>
    <row r="30" spans="2:17" s="16" customFormat="1" x14ac:dyDescent="0.4">
      <c r="B30" s="64"/>
      <c r="C30" s="64"/>
      <c r="D30" s="64"/>
      <c r="E30" s="64"/>
      <c r="F30" s="64"/>
      <c r="G30" s="64"/>
      <c r="H30" s="64"/>
      <c r="I30" s="64"/>
      <c r="J30" s="64"/>
      <c r="K30" s="64"/>
      <c r="L30" s="64"/>
      <c r="M30" s="64"/>
      <c r="N30" s="64"/>
      <c r="O30" s="64"/>
      <c r="P30" s="9"/>
      <c r="Q30" s="64"/>
    </row>
    <row r="31" spans="2:17" s="16" customFormat="1" x14ac:dyDescent="0.4">
      <c r="B31" s="64"/>
      <c r="C31" s="64"/>
      <c r="D31" s="64"/>
      <c r="E31" s="64"/>
      <c r="F31" s="64"/>
      <c r="G31" s="64"/>
      <c r="H31" s="64"/>
      <c r="I31" s="64"/>
      <c r="J31" s="64"/>
      <c r="K31" s="64"/>
      <c r="L31" s="64"/>
      <c r="M31" s="64"/>
      <c r="N31" s="64"/>
      <c r="O31" s="64"/>
      <c r="P31" s="9"/>
      <c r="Q31" s="64"/>
    </row>
  </sheetData>
  <hyperlinks>
    <hyperlink ref="B2" location="Contents!A1" display="Back to Contents" xr:uid="{00000000-0004-0000-0300-000000000000}"/>
  </hyperlinks>
  <pageMargins left="0.74803149606299213" right="0.74803149606299213" top="0.98425196850393704" bottom="0.98425196850393704" header="0.511811023622047" footer="0.511811023622047"/>
  <pageSetup scale="71"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R33"/>
  <sheetViews>
    <sheetView showGridLines="0" zoomScale="120" zoomScaleNormal="120" workbookViewId="0"/>
  </sheetViews>
  <sheetFormatPr defaultColWidth="11.1328125" defaultRowHeight="15" x14ac:dyDescent="0.35"/>
  <cols>
    <col min="1" max="1" width="1.86328125" style="64" customWidth="1"/>
    <col min="2" max="2" width="36.86328125" style="64" customWidth="1"/>
    <col min="3" max="16384" width="11.1328125" style="64"/>
  </cols>
  <sheetData>
    <row r="2" spans="2:18" s="9" customFormat="1" x14ac:dyDescent="0.4">
      <c r="B2" s="18" t="s">
        <v>20</v>
      </c>
      <c r="C2" s="64"/>
      <c r="D2" s="64"/>
      <c r="E2" s="64"/>
      <c r="F2" s="64"/>
      <c r="G2" s="64"/>
      <c r="H2" s="64"/>
      <c r="I2" s="64"/>
      <c r="J2" s="64"/>
      <c r="K2" s="64"/>
      <c r="L2" s="64"/>
      <c r="M2" s="64"/>
    </row>
    <row r="4" spans="2:18" s="9" customFormat="1" ht="23" customHeight="1" x14ac:dyDescent="0.4">
      <c r="B4" s="10" t="s">
        <v>104</v>
      </c>
      <c r="C4" s="2"/>
      <c r="D4" s="2"/>
      <c r="E4" s="2"/>
      <c r="F4" s="2"/>
      <c r="G4" s="2"/>
      <c r="H4" s="2"/>
      <c r="I4" s="2"/>
      <c r="J4" s="2"/>
      <c r="K4" s="2"/>
      <c r="L4" s="2"/>
      <c r="M4" s="2"/>
    </row>
    <row r="5" spans="2:18" s="9" customFormat="1" x14ac:dyDescent="0.4">
      <c r="B5" s="64" t="s">
        <v>84</v>
      </c>
      <c r="C5" s="1"/>
      <c r="D5" s="1"/>
      <c r="E5" s="1"/>
      <c r="F5" s="1"/>
      <c r="G5" s="1"/>
      <c r="H5" s="1"/>
      <c r="I5" s="1"/>
      <c r="J5" s="1"/>
      <c r="K5" s="1"/>
      <c r="L5" s="11"/>
      <c r="M5" s="1"/>
    </row>
    <row r="6" spans="2:18" s="9" customFormat="1" x14ac:dyDescent="0.4">
      <c r="B6" s="64" t="s">
        <v>85</v>
      </c>
      <c r="C6" s="1"/>
      <c r="D6" s="1"/>
      <c r="E6" s="1"/>
      <c r="F6" s="1"/>
      <c r="G6" s="1"/>
      <c r="H6" s="1"/>
      <c r="I6" s="1"/>
      <c r="J6" s="1"/>
      <c r="K6" s="1"/>
      <c r="L6" s="11"/>
      <c r="M6" s="1"/>
    </row>
    <row r="7" spans="2:18" s="16" customFormat="1" x14ac:dyDescent="0.4">
      <c r="B7" s="80"/>
      <c r="C7" s="80"/>
      <c r="D7" s="80"/>
      <c r="E7" s="80"/>
      <c r="F7" s="80"/>
      <c r="G7" s="80"/>
      <c r="H7" s="80"/>
      <c r="I7" s="80"/>
      <c r="J7" s="80"/>
      <c r="K7" s="80"/>
      <c r="L7" s="80"/>
      <c r="M7" s="80"/>
      <c r="N7" s="80"/>
      <c r="O7" s="80"/>
      <c r="P7" s="9"/>
      <c r="Q7" s="64"/>
    </row>
    <row r="8" spans="2:18" s="9" customFormat="1" ht="12.75" customHeight="1" x14ac:dyDescent="0.4">
      <c r="B8" s="64"/>
      <c r="C8" s="123"/>
      <c r="D8" s="123"/>
      <c r="E8" s="123"/>
      <c r="F8" s="123"/>
      <c r="G8" s="123" t="s">
        <v>37</v>
      </c>
      <c r="H8" s="123"/>
      <c r="I8" s="123"/>
      <c r="J8" s="123"/>
      <c r="K8" s="123"/>
      <c r="L8" s="123"/>
      <c r="M8" s="123"/>
      <c r="N8" s="123"/>
      <c r="O8" s="123"/>
      <c r="P8" s="67"/>
      <c r="Q8" s="125"/>
    </row>
    <row r="9" spans="2:18" s="9" customFormat="1" ht="38.85" customHeight="1" x14ac:dyDescent="0.4">
      <c r="B9" s="65"/>
      <c r="C9" s="69" t="s">
        <v>86</v>
      </c>
      <c r="D9" s="69" t="s">
        <v>87</v>
      </c>
      <c r="E9" s="69" t="s">
        <v>88</v>
      </c>
      <c r="F9" s="69" t="s">
        <v>89</v>
      </c>
      <c r="G9" s="69" t="s">
        <v>90</v>
      </c>
      <c r="H9" s="69" t="s">
        <v>91</v>
      </c>
      <c r="I9" s="69" t="s">
        <v>92</v>
      </c>
      <c r="J9" s="69" t="s">
        <v>93</v>
      </c>
      <c r="K9" s="69" t="s">
        <v>94</v>
      </c>
      <c r="L9" s="69" t="s">
        <v>95</v>
      </c>
      <c r="M9" s="69" t="s">
        <v>96</v>
      </c>
      <c r="N9" s="69" t="s">
        <v>97</v>
      </c>
      <c r="O9" s="69" t="s">
        <v>98</v>
      </c>
      <c r="P9" s="69" t="s">
        <v>99</v>
      </c>
      <c r="Q9" s="68" t="s">
        <v>100</v>
      </c>
    </row>
    <row r="10" spans="2:18" s="9" customFormat="1" x14ac:dyDescent="0.4">
      <c r="B10" s="64"/>
      <c r="C10" s="81"/>
      <c r="D10" s="81"/>
      <c r="E10" s="81"/>
      <c r="F10" s="81"/>
      <c r="G10" s="81"/>
      <c r="H10" s="81"/>
      <c r="I10" s="81"/>
      <c r="J10" s="81"/>
      <c r="K10" s="81"/>
      <c r="L10" s="81"/>
      <c r="M10" s="81"/>
      <c r="N10" s="81"/>
      <c r="O10" s="81"/>
      <c r="P10" s="74"/>
      <c r="Q10" s="71"/>
    </row>
    <row r="11" spans="2:18" s="9" customFormat="1" x14ac:dyDescent="0.4">
      <c r="B11" s="64" t="s">
        <v>105</v>
      </c>
      <c r="C11" s="82">
        <v>240</v>
      </c>
      <c r="D11" s="82">
        <v>280</v>
      </c>
      <c r="E11" s="82">
        <v>380</v>
      </c>
      <c r="F11" s="82">
        <v>300</v>
      </c>
      <c r="G11" s="82">
        <v>40</v>
      </c>
      <c r="H11" s="82">
        <v>60</v>
      </c>
      <c r="I11" s="82">
        <v>50</v>
      </c>
      <c r="J11" s="82">
        <v>30</v>
      </c>
      <c r="K11" s="82">
        <v>20</v>
      </c>
      <c r="L11" s="82">
        <v>50</v>
      </c>
      <c r="M11" s="82">
        <v>50</v>
      </c>
      <c r="N11" s="82">
        <v>40</v>
      </c>
      <c r="O11" s="82">
        <v>30</v>
      </c>
      <c r="P11" s="82">
        <v>30</v>
      </c>
      <c r="Q11" s="82">
        <v>30</v>
      </c>
    </row>
    <row r="12" spans="2:18" s="9" customFormat="1" x14ac:dyDescent="0.4">
      <c r="B12" s="64" t="s">
        <v>106</v>
      </c>
      <c r="C12" s="82">
        <v>320</v>
      </c>
      <c r="D12" s="82">
        <v>290</v>
      </c>
      <c r="E12" s="82">
        <v>300</v>
      </c>
      <c r="F12" s="82">
        <v>240</v>
      </c>
      <c r="G12" s="82">
        <v>210</v>
      </c>
      <c r="H12" s="82">
        <v>230</v>
      </c>
      <c r="I12" s="82">
        <v>230</v>
      </c>
      <c r="J12" s="82">
        <v>170</v>
      </c>
      <c r="K12" s="82">
        <v>130</v>
      </c>
      <c r="L12" s="82">
        <v>120</v>
      </c>
      <c r="M12" s="82">
        <v>120</v>
      </c>
      <c r="N12" s="82">
        <v>140</v>
      </c>
      <c r="O12" s="82">
        <v>90</v>
      </c>
      <c r="P12" s="82">
        <v>80</v>
      </c>
      <c r="Q12" s="82">
        <v>70</v>
      </c>
    </row>
    <row r="13" spans="2:18" s="9" customFormat="1" x14ac:dyDescent="0.4">
      <c r="B13" s="64" t="s">
        <v>55</v>
      </c>
      <c r="C13" s="82">
        <v>380</v>
      </c>
      <c r="D13" s="82">
        <v>330</v>
      </c>
      <c r="E13" s="82">
        <v>320</v>
      </c>
      <c r="F13" s="82">
        <v>300</v>
      </c>
      <c r="G13" s="82">
        <v>250</v>
      </c>
      <c r="H13" s="82">
        <v>320</v>
      </c>
      <c r="I13" s="82">
        <v>290</v>
      </c>
      <c r="J13" s="82">
        <v>220</v>
      </c>
      <c r="K13" s="82">
        <v>250</v>
      </c>
      <c r="L13" s="82">
        <v>260</v>
      </c>
      <c r="M13" s="82">
        <v>240</v>
      </c>
      <c r="N13" s="82">
        <v>270</v>
      </c>
      <c r="O13" s="82">
        <v>270</v>
      </c>
      <c r="P13" s="82">
        <v>200</v>
      </c>
      <c r="Q13" s="82">
        <v>300</v>
      </c>
    </row>
    <row r="14" spans="2:18" s="9" customFormat="1" x14ac:dyDescent="0.4">
      <c r="B14" s="64" t="s">
        <v>107</v>
      </c>
      <c r="C14" s="82">
        <v>990</v>
      </c>
      <c r="D14" s="82">
        <v>470</v>
      </c>
      <c r="E14" s="82">
        <v>230</v>
      </c>
      <c r="F14" s="82">
        <v>160</v>
      </c>
      <c r="G14" s="82">
        <v>80</v>
      </c>
      <c r="H14" s="82">
        <v>180</v>
      </c>
      <c r="I14" s="82">
        <v>150</v>
      </c>
      <c r="J14" s="82">
        <v>150</v>
      </c>
      <c r="K14" s="82">
        <v>60</v>
      </c>
      <c r="L14" s="82">
        <v>40</v>
      </c>
      <c r="M14" s="82">
        <v>50</v>
      </c>
      <c r="N14" s="82">
        <v>30</v>
      </c>
      <c r="O14" s="82">
        <v>30</v>
      </c>
      <c r="P14" s="82">
        <v>20</v>
      </c>
      <c r="Q14" s="82">
        <v>10</v>
      </c>
    </row>
    <row r="15" spans="2:18" s="9" customFormat="1" x14ac:dyDescent="0.4">
      <c r="B15" s="64" t="s">
        <v>108</v>
      </c>
      <c r="C15" s="82">
        <v>450</v>
      </c>
      <c r="D15" s="82">
        <v>500</v>
      </c>
      <c r="E15" s="82">
        <v>640</v>
      </c>
      <c r="F15" s="82">
        <v>550</v>
      </c>
      <c r="G15" s="82">
        <v>520</v>
      </c>
      <c r="H15" s="82">
        <v>560</v>
      </c>
      <c r="I15" s="82">
        <v>480</v>
      </c>
      <c r="J15" s="82">
        <v>480</v>
      </c>
      <c r="K15" s="82">
        <v>420</v>
      </c>
      <c r="L15" s="82">
        <v>380</v>
      </c>
      <c r="M15" s="82">
        <v>330</v>
      </c>
      <c r="N15" s="82">
        <v>380</v>
      </c>
      <c r="O15" s="82">
        <v>400</v>
      </c>
      <c r="P15" s="82">
        <v>220</v>
      </c>
      <c r="Q15" s="82">
        <v>290</v>
      </c>
      <c r="R15" s="74"/>
    </row>
    <row r="16" spans="2:18" s="9" customFormat="1" x14ac:dyDescent="0.4">
      <c r="B16" s="64" t="s">
        <v>109</v>
      </c>
      <c r="C16" s="82">
        <v>12280</v>
      </c>
      <c r="D16" s="82">
        <v>14940</v>
      </c>
      <c r="E16" s="82">
        <v>18350</v>
      </c>
      <c r="F16" s="82">
        <v>12870</v>
      </c>
      <c r="G16" s="82">
        <v>6620</v>
      </c>
      <c r="H16" s="82">
        <v>9840</v>
      </c>
      <c r="I16" s="82">
        <v>12920</v>
      </c>
      <c r="J16" s="82">
        <v>12290</v>
      </c>
      <c r="K16" s="82">
        <v>11100</v>
      </c>
      <c r="L16" s="82">
        <v>12410</v>
      </c>
      <c r="M16" s="82">
        <v>13170</v>
      </c>
      <c r="N16" s="82">
        <v>14020</v>
      </c>
      <c r="O16" s="82">
        <v>16340</v>
      </c>
      <c r="P16" s="82">
        <v>13870</v>
      </c>
      <c r="Q16" s="82">
        <v>12820</v>
      </c>
      <c r="R16" s="74"/>
    </row>
    <row r="17" spans="2:18" s="9" customFormat="1" x14ac:dyDescent="0.4">
      <c r="B17" s="64" t="s">
        <v>110</v>
      </c>
      <c r="C17" s="82">
        <v>5000</v>
      </c>
      <c r="D17" s="82">
        <v>5080</v>
      </c>
      <c r="E17" s="82">
        <v>5690</v>
      </c>
      <c r="F17" s="82">
        <v>6000</v>
      </c>
      <c r="G17" s="82">
        <v>6280</v>
      </c>
      <c r="H17" s="82">
        <v>6720</v>
      </c>
      <c r="I17" s="82">
        <v>7210</v>
      </c>
      <c r="J17" s="82">
        <v>7420</v>
      </c>
      <c r="K17" s="82">
        <v>7370</v>
      </c>
      <c r="L17" s="82">
        <v>8340</v>
      </c>
      <c r="M17" s="82">
        <v>9180</v>
      </c>
      <c r="N17" s="82">
        <v>10400</v>
      </c>
      <c r="O17" s="82">
        <v>14140</v>
      </c>
      <c r="P17" s="82">
        <v>16020</v>
      </c>
      <c r="Q17" s="82">
        <v>17610</v>
      </c>
      <c r="R17" s="74"/>
    </row>
    <row r="18" spans="2:18" s="9" customFormat="1" x14ac:dyDescent="0.4">
      <c r="B18" s="64" t="s">
        <v>111</v>
      </c>
      <c r="C18" s="82">
        <v>6220</v>
      </c>
      <c r="D18" s="82">
        <v>6230</v>
      </c>
      <c r="E18" s="82">
        <v>6350</v>
      </c>
      <c r="F18" s="82">
        <v>5950</v>
      </c>
      <c r="G18" s="82">
        <v>6050</v>
      </c>
      <c r="H18" s="82">
        <v>6150</v>
      </c>
      <c r="I18" s="82">
        <v>6350</v>
      </c>
      <c r="J18" s="82">
        <v>6140</v>
      </c>
      <c r="K18" s="82">
        <v>5700</v>
      </c>
      <c r="L18" s="82">
        <v>5660</v>
      </c>
      <c r="M18" s="82">
        <v>6090</v>
      </c>
      <c r="N18" s="82">
        <v>6330</v>
      </c>
      <c r="O18" s="82">
        <v>6950</v>
      </c>
      <c r="P18" s="82">
        <v>4320</v>
      </c>
      <c r="Q18" s="82">
        <v>5840</v>
      </c>
      <c r="R18" s="74"/>
    </row>
    <row r="19" spans="2:18" s="9" customFormat="1" x14ac:dyDescent="0.4">
      <c r="B19" s="64" t="s">
        <v>53</v>
      </c>
      <c r="C19" s="82">
        <v>0</v>
      </c>
      <c r="D19" s="82">
        <v>0</v>
      </c>
      <c r="E19" s="82">
        <v>0</v>
      </c>
      <c r="F19" s="82">
        <v>0</v>
      </c>
      <c r="G19" s="82">
        <v>60</v>
      </c>
      <c r="H19" s="82">
        <v>570</v>
      </c>
      <c r="I19" s="82">
        <v>1240</v>
      </c>
      <c r="J19" s="82">
        <v>1000</v>
      </c>
      <c r="K19" s="82">
        <v>1280</v>
      </c>
      <c r="L19" s="82">
        <v>1780</v>
      </c>
      <c r="M19" s="82">
        <v>2860</v>
      </c>
      <c r="N19" s="82">
        <v>4500</v>
      </c>
      <c r="O19" s="82">
        <v>7580</v>
      </c>
      <c r="P19" s="82">
        <v>9180</v>
      </c>
      <c r="Q19" s="82">
        <v>9470</v>
      </c>
    </row>
    <row r="20" spans="2:18" s="9" customFormat="1" x14ac:dyDescent="0.4">
      <c r="B20" s="75"/>
      <c r="C20" s="75"/>
      <c r="D20" s="75"/>
      <c r="E20" s="75"/>
      <c r="F20" s="75"/>
      <c r="G20" s="75"/>
      <c r="H20" s="75"/>
      <c r="I20" s="75"/>
      <c r="J20" s="75"/>
      <c r="K20" s="75"/>
      <c r="L20" s="75"/>
      <c r="M20" s="75"/>
      <c r="N20" s="75"/>
      <c r="O20" s="75"/>
      <c r="Q20" s="75"/>
    </row>
    <row r="21" spans="2:18" s="16" customFormat="1" x14ac:dyDescent="0.4">
      <c r="B21" s="64"/>
      <c r="C21" s="64"/>
      <c r="D21" s="64"/>
      <c r="E21" s="64"/>
      <c r="F21" s="64"/>
      <c r="G21" s="64"/>
      <c r="H21" s="64"/>
      <c r="I21" s="64"/>
      <c r="J21" s="64"/>
      <c r="K21" s="64"/>
      <c r="L21" s="64"/>
      <c r="M21" s="64"/>
      <c r="N21" s="64"/>
      <c r="O21" s="64"/>
      <c r="P21" s="76"/>
      <c r="Q21" s="64"/>
    </row>
    <row r="22" spans="2:18" s="16" customFormat="1" x14ac:dyDescent="0.4">
      <c r="B22" s="64"/>
      <c r="C22" s="64"/>
      <c r="D22" s="64"/>
      <c r="E22" s="64"/>
      <c r="F22" s="64"/>
      <c r="G22" s="64"/>
      <c r="H22" s="64"/>
      <c r="I22" s="64"/>
      <c r="J22" s="64"/>
      <c r="K22" s="64"/>
      <c r="L22" s="64"/>
      <c r="M22" s="64"/>
      <c r="N22" s="64"/>
      <c r="O22" s="64"/>
      <c r="P22" s="64"/>
      <c r="Q22" s="64"/>
    </row>
    <row r="23" spans="2:18" s="16" customFormat="1" x14ac:dyDescent="0.4">
      <c r="B23" s="64"/>
      <c r="C23" s="64"/>
      <c r="D23" s="64"/>
      <c r="E23" s="64"/>
      <c r="F23" s="64"/>
      <c r="G23" s="64"/>
      <c r="H23" s="64"/>
      <c r="I23" s="64"/>
      <c r="J23" s="64"/>
      <c r="K23" s="64"/>
      <c r="L23" s="64"/>
      <c r="M23" s="64"/>
      <c r="N23" s="64"/>
      <c r="O23" s="64"/>
      <c r="P23" s="64"/>
      <c r="Q23" s="64"/>
    </row>
    <row r="24" spans="2:18" s="16" customFormat="1" x14ac:dyDescent="0.4">
      <c r="B24" s="78"/>
      <c r="C24" s="64"/>
      <c r="D24" s="64"/>
      <c r="E24" s="64"/>
      <c r="F24" s="64"/>
      <c r="G24" s="64"/>
      <c r="H24" s="64"/>
      <c r="I24" s="64"/>
      <c r="J24" s="64"/>
      <c r="K24" s="64"/>
      <c r="L24" s="64"/>
      <c r="M24" s="64"/>
      <c r="N24" s="64"/>
      <c r="O24" s="64"/>
      <c r="P24" s="64"/>
      <c r="Q24" s="64"/>
    </row>
    <row r="26" spans="2:18" s="16" customFormat="1" x14ac:dyDescent="0.4">
      <c r="B26" s="64"/>
      <c r="C26" s="64"/>
      <c r="D26" s="64"/>
      <c r="E26" s="64"/>
      <c r="F26" s="64"/>
      <c r="G26" s="64"/>
      <c r="H26" s="64"/>
      <c r="I26" s="64"/>
      <c r="J26" s="64"/>
      <c r="K26" s="64"/>
      <c r="L26" s="64"/>
      <c r="M26" s="64"/>
      <c r="N26" s="64"/>
      <c r="O26" s="64"/>
      <c r="P26" s="9"/>
      <c r="Q26" s="64"/>
    </row>
    <row r="27" spans="2:18" s="16" customFormat="1" x14ac:dyDescent="0.4">
      <c r="B27" s="64"/>
      <c r="C27" s="64"/>
      <c r="D27" s="64"/>
      <c r="E27" s="64"/>
      <c r="F27" s="64"/>
      <c r="G27" s="64"/>
      <c r="H27" s="64"/>
      <c r="I27" s="64"/>
      <c r="J27" s="64"/>
      <c r="K27" s="64"/>
      <c r="L27" s="64"/>
      <c r="M27" s="64"/>
      <c r="N27" s="64"/>
      <c r="O27" s="64"/>
      <c r="P27" s="79"/>
      <c r="Q27" s="64"/>
    </row>
    <row r="28" spans="2:18" s="16" customFormat="1" x14ac:dyDescent="0.4">
      <c r="B28" s="64"/>
      <c r="C28" s="64"/>
      <c r="D28" s="64"/>
      <c r="E28" s="64"/>
      <c r="F28" s="64"/>
      <c r="G28" s="64"/>
      <c r="H28" s="64"/>
      <c r="I28" s="64"/>
      <c r="J28" s="64"/>
      <c r="K28" s="64"/>
      <c r="L28" s="64"/>
      <c r="M28" s="64"/>
      <c r="N28" s="64"/>
      <c r="O28" s="64"/>
      <c r="P28" s="79"/>
      <c r="Q28" s="64"/>
    </row>
    <row r="29" spans="2:18" s="16" customFormat="1" x14ac:dyDescent="0.4">
      <c r="B29" s="64"/>
      <c r="C29" s="64"/>
      <c r="D29" s="64"/>
      <c r="E29" s="64"/>
      <c r="F29" s="64"/>
      <c r="G29" s="64"/>
      <c r="H29" s="64"/>
      <c r="I29" s="64"/>
      <c r="J29" s="64"/>
      <c r="K29" s="64"/>
      <c r="L29" s="64"/>
      <c r="M29" s="64"/>
      <c r="N29" s="64"/>
      <c r="O29" s="64"/>
      <c r="P29" s="79"/>
      <c r="Q29" s="64"/>
    </row>
    <row r="30" spans="2:18" s="16" customFormat="1" x14ac:dyDescent="0.4">
      <c r="B30" s="64"/>
      <c r="C30" s="64"/>
      <c r="D30" s="64"/>
      <c r="E30" s="64"/>
      <c r="F30" s="64"/>
      <c r="G30" s="64"/>
      <c r="H30" s="64"/>
      <c r="I30" s="64"/>
      <c r="J30" s="64"/>
      <c r="K30" s="64"/>
      <c r="L30" s="64"/>
      <c r="M30" s="64"/>
      <c r="N30" s="64"/>
      <c r="O30" s="64"/>
      <c r="P30" s="79"/>
      <c r="Q30" s="64"/>
    </row>
    <row r="31" spans="2:18" s="16" customFormat="1" x14ac:dyDescent="0.4">
      <c r="B31" s="64"/>
      <c r="C31" s="64"/>
      <c r="D31" s="64"/>
      <c r="E31" s="64"/>
      <c r="F31" s="64"/>
      <c r="G31" s="64"/>
      <c r="H31" s="64"/>
      <c r="I31" s="64"/>
      <c r="J31" s="64"/>
      <c r="K31" s="64"/>
      <c r="L31" s="64"/>
      <c r="M31" s="64"/>
      <c r="N31" s="64"/>
      <c r="O31" s="64"/>
      <c r="P31" s="9"/>
      <c r="Q31" s="64"/>
    </row>
    <row r="32" spans="2:18" s="16" customFormat="1" x14ac:dyDescent="0.4">
      <c r="B32" s="64"/>
      <c r="C32" s="64"/>
      <c r="D32" s="64"/>
      <c r="E32" s="64"/>
      <c r="F32" s="64"/>
      <c r="G32" s="64"/>
      <c r="H32" s="64"/>
      <c r="I32" s="64"/>
      <c r="J32" s="64"/>
      <c r="K32" s="64"/>
      <c r="L32" s="64"/>
      <c r="M32" s="64"/>
      <c r="N32" s="64"/>
      <c r="O32" s="64"/>
      <c r="P32" s="9"/>
      <c r="Q32" s="64"/>
    </row>
    <row r="33" spans="2:17" s="16" customFormat="1" x14ac:dyDescent="0.4">
      <c r="B33" s="64"/>
      <c r="C33" s="64"/>
      <c r="D33" s="64"/>
      <c r="E33" s="64"/>
      <c r="F33" s="64"/>
      <c r="G33" s="64"/>
      <c r="H33" s="64"/>
      <c r="I33" s="64"/>
      <c r="J33" s="64"/>
      <c r="K33" s="64"/>
      <c r="L33" s="64"/>
      <c r="M33" s="64"/>
      <c r="N33" s="64"/>
      <c r="O33" s="64"/>
      <c r="P33" s="9"/>
      <c r="Q33" s="64"/>
    </row>
  </sheetData>
  <hyperlinks>
    <hyperlink ref="B2" location="Contents!A1" display="Back to Contents" xr:uid="{00000000-0004-0000-0400-000000000000}"/>
  </hyperlinks>
  <pageMargins left="0.74803149606299213" right="0.74803149606299213" top="0.98425196850393704" bottom="0.98425196850393704" header="0.511811023622047" footer="0.511811023622047"/>
  <pageSetup scale="64"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2:Q73"/>
  <sheetViews>
    <sheetView showGridLines="0" zoomScale="50" zoomScaleNormal="50" workbookViewId="0"/>
  </sheetViews>
  <sheetFormatPr defaultColWidth="9.1328125" defaultRowHeight="15" x14ac:dyDescent="0.35"/>
  <cols>
    <col min="1" max="1" width="2.19921875" style="64" customWidth="1"/>
    <col min="2" max="2" width="41.86328125" style="64" customWidth="1"/>
    <col min="3" max="14" width="10.796875" style="64" customWidth="1"/>
    <col min="15" max="15" width="10.53125" style="64" customWidth="1"/>
    <col min="16" max="16" width="10" style="64" customWidth="1"/>
    <col min="17" max="16384" width="9.1328125" style="64"/>
  </cols>
  <sheetData>
    <row r="2" spans="2:17" s="9" customFormat="1" x14ac:dyDescent="0.4">
      <c r="B2" s="18" t="s">
        <v>20</v>
      </c>
      <c r="C2" s="64"/>
      <c r="D2" s="64"/>
      <c r="E2" s="64"/>
      <c r="F2" s="64"/>
      <c r="G2" s="64"/>
      <c r="H2" s="64"/>
      <c r="I2" s="64"/>
      <c r="J2" s="64"/>
      <c r="K2" s="64"/>
      <c r="L2" s="64"/>
      <c r="M2" s="64"/>
    </row>
    <row r="4" spans="2:17" s="9" customFormat="1" ht="23.85" customHeight="1" x14ac:dyDescent="0.4">
      <c r="B4" s="11" t="s">
        <v>112</v>
      </c>
      <c r="C4" s="1"/>
      <c r="D4" s="1"/>
      <c r="E4" s="1"/>
      <c r="F4" s="1"/>
      <c r="G4" s="1"/>
      <c r="H4" s="1"/>
      <c r="I4" s="1"/>
      <c r="J4" s="1"/>
      <c r="K4" s="1"/>
      <c r="L4" s="1"/>
      <c r="M4" s="1"/>
    </row>
    <row r="5" spans="2:17" s="9" customFormat="1" x14ac:dyDescent="0.4">
      <c r="B5" s="64" t="s">
        <v>84</v>
      </c>
      <c r="C5" s="1"/>
      <c r="D5" s="1"/>
      <c r="E5" s="1"/>
      <c r="F5" s="1"/>
      <c r="G5" s="1"/>
      <c r="H5" s="1"/>
      <c r="I5" s="1"/>
      <c r="J5" s="1"/>
      <c r="K5" s="1"/>
      <c r="L5" s="11"/>
      <c r="M5" s="1"/>
    </row>
    <row r="6" spans="2:17" s="9" customFormat="1" x14ac:dyDescent="0.4">
      <c r="B6" s="64" t="s">
        <v>85</v>
      </c>
      <c r="C6" s="1"/>
      <c r="D6" s="1"/>
      <c r="E6" s="1"/>
      <c r="F6" s="1"/>
      <c r="G6" s="1"/>
      <c r="H6" s="1"/>
      <c r="I6" s="1"/>
      <c r="J6" s="1"/>
      <c r="K6" s="1"/>
      <c r="L6" s="11"/>
      <c r="M6" s="1"/>
    </row>
    <row r="7" spans="2:17" s="16" customFormat="1" x14ac:dyDescent="0.4">
      <c r="B7" s="65"/>
      <c r="C7" s="65"/>
      <c r="D7" s="65"/>
      <c r="E7" s="65"/>
      <c r="F7" s="65"/>
      <c r="G7" s="65"/>
      <c r="H7" s="65"/>
      <c r="I7" s="65"/>
      <c r="J7" s="65"/>
      <c r="K7" s="65"/>
      <c r="L7" s="65"/>
      <c r="M7" s="65"/>
      <c r="N7" s="65"/>
      <c r="O7" s="65"/>
      <c r="P7" s="64"/>
      <c r="Q7" s="64"/>
    </row>
    <row r="8" spans="2:17" s="9" customFormat="1" ht="12.75" customHeight="1" x14ac:dyDescent="0.4">
      <c r="B8" s="64"/>
      <c r="C8" s="123"/>
      <c r="D8" s="66"/>
      <c r="E8" s="66"/>
      <c r="F8" s="66"/>
      <c r="G8" s="123" t="s">
        <v>37</v>
      </c>
      <c r="H8" s="66"/>
      <c r="I8" s="66"/>
      <c r="J8" s="66"/>
      <c r="K8" s="66"/>
      <c r="L8" s="66"/>
      <c r="M8" s="66"/>
      <c r="N8" s="66"/>
      <c r="O8" s="66"/>
      <c r="P8" s="67"/>
      <c r="Q8" s="125"/>
    </row>
    <row r="9" spans="2:17" s="9" customFormat="1" ht="32.450000000000003" customHeight="1" x14ac:dyDescent="0.4">
      <c r="B9" s="65"/>
      <c r="C9" s="68" t="s">
        <v>86</v>
      </c>
      <c r="D9" s="68" t="s">
        <v>87</v>
      </c>
      <c r="E9" s="68" t="s">
        <v>88</v>
      </c>
      <c r="F9" s="68" t="s">
        <v>89</v>
      </c>
      <c r="G9" s="68" t="s">
        <v>90</v>
      </c>
      <c r="H9" s="68" t="s">
        <v>91</v>
      </c>
      <c r="I9" s="68" t="s">
        <v>92</v>
      </c>
      <c r="J9" s="68" t="s">
        <v>93</v>
      </c>
      <c r="K9" s="68" t="s">
        <v>94</v>
      </c>
      <c r="L9" s="68" t="s">
        <v>95</v>
      </c>
      <c r="M9" s="68" t="s">
        <v>96</v>
      </c>
      <c r="N9" s="68" t="s">
        <v>97</v>
      </c>
      <c r="O9" s="68" t="s">
        <v>98</v>
      </c>
      <c r="P9" s="69" t="s">
        <v>113</v>
      </c>
      <c r="Q9" s="68" t="s">
        <v>100</v>
      </c>
    </row>
    <row r="10" spans="2:17" s="9" customFormat="1" x14ac:dyDescent="0.4">
      <c r="B10" s="64"/>
      <c r="C10" s="71"/>
      <c r="D10" s="71"/>
      <c r="E10" s="71"/>
      <c r="F10" s="71"/>
      <c r="G10" s="71"/>
      <c r="H10" s="71"/>
      <c r="I10" s="71"/>
      <c r="J10" s="71"/>
      <c r="K10" s="71"/>
      <c r="L10" s="71"/>
      <c r="M10" s="71"/>
      <c r="N10" s="71"/>
      <c r="O10" s="71"/>
      <c r="Q10" s="71"/>
    </row>
    <row r="11" spans="2:17" s="9" customFormat="1" x14ac:dyDescent="0.4">
      <c r="B11" s="1" t="s">
        <v>114</v>
      </c>
      <c r="C11" s="126">
        <v>23800</v>
      </c>
      <c r="D11" s="126">
        <v>26230</v>
      </c>
      <c r="E11" s="126">
        <v>29610</v>
      </c>
      <c r="F11" s="126">
        <v>25660</v>
      </c>
      <c r="G11" s="126">
        <v>21930</v>
      </c>
      <c r="H11" s="126">
        <v>22810</v>
      </c>
      <c r="I11" s="126">
        <v>25060</v>
      </c>
      <c r="J11" s="126">
        <v>24280</v>
      </c>
      <c r="K11" s="126">
        <v>23130</v>
      </c>
      <c r="L11" s="126">
        <v>24910</v>
      </c>
      <c r="M11" s="126">
        <v>27660</v>
      </c>
      <c r="N11" s="126">
        <v>31550</v>
      </c>
      <c r="O11" s="126">
        <v>38660</v>
      </c>
      <c r="P11" s="126">
        <v>35620</v>
      </c>
      <c r="Q11" s="126">
        <v>37710</v>
      </c>
    </row>
    <row r="12" spans="2:17" s="9" customFormat="1" x14ac:dyDescent="0.4">
      <c r="B12" s="1"/>
      <c r="C12" s="127"/>
      <c r="D12" s="127"/>
      <c r="E12" s="127"/>
      <c r="F12" s="127"/>
      <c r="G12" s="127"/>
      <c r="H12" s="127"/>
      <c r="I12" s="127"/>
      <c r="J12" s="127"/>
      <c r="K12" s="127"/>
      <c r="L12" s="127"/>
      <c r="M12" s="127"/>
      <c r="N12" s="127"/>
      <c r="O12" s="127"/>
      <c r="P12" s="127"/>
      <c r="Q12" s="127"/>
    </row>
    <row r="13" spans="2:17" s="9" customFormat="1" x14ac:dyDescent="0.4">
      <c r="B13" s="1" t="s">
        <v>42</v>
      </c>
      <c r="C13" s="85"/>
      <c r="D13" s="85"/>
      <c r="E13" s="85"/>
      <c r="F13" s="85"/>
      <c r="G13" s="85"/>
      <c r="H13" s="85"/>
      <c r="I13" s="85"/>
      <c r="J13" s="85"/>
      <c r="K13" s="85"/>
      <c r="L13" s="85"/>
      <c r="M13" s="85"/>
      <c r="N13" s="85"/>
      <c r="O13" s="85"/>
      <c r="P13" s="74"/>
    </row>
    <row r="14" spans="2:17" s="9" customFormat="1" x14ac:dyDescent="0.4">
      <c r="B14" s="86" t="s">
        <v>115</v>
      </c>
      <c r="C14" s="126">
        <v>120</v>
      </c>
      <c r="D14" s="126">
        <v>60</v>
      </c>
      <c r="E14" s="126">
        <v>30</v>
      </c>
      <c r="F14" s="126">
        <v>10</v>
      </c>
      <c r="G14" s="126">
        <v>20</v>
      </c>
      <c r="H14" s="126">
        <v>10</v>
      </c>
      <c r="I14" s="126">
        <v>50</v>
      </c>
      <c r="J14" s="126">
        <v>50</v>
      </c>
      <c r="K14" s="126">
        <v>30</v>
      </c>
      <c r="L14" s="126">
        <v>30</v>
      </c>
      <c r="M14" s="126">
        <v>40</v>
      </c>
      <c r="N14" s="126">
        <v>60</v>
      </c>
      <c r="O14" s="126">
        <v>90</v>
      </c>
      <c r="P14" s="126">
        <v>60</v>
      </c>
      <c r="Q14" s="126">
        <v>100</v>
      </c>
    </row>
    <row r="15" spans="2:17" s="9" customFormat="1" x14ac:dyDescent="0.4">
      <c r="B15" s="86" t="s">
        <v>116</v>
      </c>
      <c r="C15" s="126">
        <v>30</v>
      </c>
      <c r="D15" s="126">
        <v>30</v>
      </c>
      <c r="E15" s="126">
        <v>20</v>
      </c>
      <c r="F15" s="126">
        <v>20</v>
      </c>
      <c r="G15" s="126">
        <v>20</v>
      </c>
      <c r="H15" s="126">
        <v>30</v>
      </c>
      <c r="I15" s="126">
        <v>20</v>
      </c>
      <c r="J15" s="126">
        <v>40</v>
      </c>
      <c r="K15" s="126">
        <v>70</v>
      </c>
      <c r="L15" s="126">
        <v>120</v>
      </c>
      <c r="M15" s="126">
        <v>180</v>
      </c>
      <c r="N15" s="126">
        <v>230</v>
      </c>
      <c r="O15" s="126">
        <v>220</v>
      </c>
      <c r="P15" s="126">
        <v>100</v>
      </c>
      <c r="Q15" s="126">
        <v>140</v>
      </c>
    </row>
    <row r="16" spans="2:17" s="9" customFormat="1" x14ac:dyDescent="0.4">
      <c r="B16" s="86" t="s">
        <v>117</v>
      </c>
      <c r="C16" s="126">
        <v>1440</v>
      </c>
      <c r="D16" s="126">
        <v>1530</v>
      </c>
      <c r="E16" s="126">
        <v>1550</v>
      </c>
      <c r="F16" s="126">
        <v>1450</v>
      </c>
      <c r="G16" s="126">
        <v>1120</v>
      </c>
      <c r="H16" s="126">
        <v>1150</v>
      </c>
      <c r="I16" s="126">
        <v>1500</v>
      </c>
      <c r="J16" s="126">
        <v>1620</v>
      </c>
      <c r="K16" s="126">
        <v>1890</v>
      </c>
      <c r="L16" s="126">
        <v>2340</v>
      </c>
      <c r="M16" s="126">
        <v>3020</v>
      </c>
      <c r="N16" s="126">
        <v>3980</v>
      </c>
      <c r="O16" s="126">
        <v>4720</v>
      </c>
      <c r="P16" s="126">
        <v>4060</v>
      </c>
      <c r="Q16" s="126">
        <v>5150</v>
      </c>
    </row>
    <row r="17" spans="2:17" s="9" customFormat="1" x14ac:dyDescent="0.4">
      <c r="B17" s="86" t="s">
        <v>118</v>
      </c>
      <c r="C17" s="126">
        <v>2140</v>
      </c>
      <c r="D17" s="126">
        <v>2280</v>
      </c>
      <c r="E17" s="126">
        <v>2590</v>
      </c>
      <c r="F17" s="126">
        <v>2230</v>
      </c>
      <c r="G17" s="126">
        <v>1870</v>
      </c>
      <c r="H17" s="126">
        <v>1920</v>
      </c>
      <c r="I17" s="126">
        <v>2120</v>
      </c>
      <c r="J17" s="126">
        <v>2130</v>
      </c>
      <c r="K17" s="126">
        <v>2040</v>
      </c>
      <c r="L17" s="126">
        <v>2340</v>
      </c>
      <c r="M17" s="126">
        <v>2730</v>
      </c>
      <c r="N17" s="126">
        <v>3030</v>
      </c>
      <c r="O17" s="126">
        <v>4010</v>
      </c>
      <c r="P17" s="126">
        <v>4040</v>
      </c>
      <c r="Q17" s="126">
        <v>4200</v>
      </c>
    </row>
    <row r="18" spans="2:17" s="9" customFormat="1" x14ac:dyDescent="0.4">
      <c r="B18" s="86" t="s">
        <v>119</v>
      </c>
      <c r="C18" s="126">
        <v>2380</v>
      </c>
      <c r="D18" s="126">
        <v>2510</v>
      </c>
      <c r="E18" s="126">
        <v>2770</v>
      </c>
      <c r="F18" s="126">
        <v>2550</v>
      </c>
      <c r="G18" s="126">
        <v>2340</v>
      </c>
      <c r="H18" s="126">
        <v>2400</v>
      </c>
      <c r="I18" s="126">
        <v>2660</v>
      </c>
      <c r="J18" s="126">
        <v>2550</v>
      </c>
      <c r="K18" s="126">
        <v>2480</v>
      </c>
      <c r="L18" s="126">
        <v>2590</v>
      </c>
      <c r="M18" s="126">
        <v>2880</v>
      </c>
      <c r="N18" s="126">
        <v>3330</v>
      </c>
      <c r="O18" s="126">
        <v>4260</v>
      </c>
      <c r="P18" s="126">
        <v>4240</v>
      </c>
      <c r="Q18" s="126">
        <v>4550</v>
      </c>
    </row>
    <row r="19" spans="2:17" s="9" customFormat="1" x14ac:dyDescent="0.4">
      <c r="B19" s="86" t="s">
        <v>120</v>
      </c>
      <c r="C19" s="126">
        <v>3160</v>
      </c>
      <c r="D19" s="126">
        <v>3440</v>
      </c>
      <c r="E19" s="126">
        <v>3700</v>
      </c>
      <c r="F19" s="126">
        <v>3180</v>
      </c>
      <c r="G19" s="126">
        <v>2570</v>
      </c>
      <c r="H19" s="126">
        <v>2570</v>
      </c>
      <c r="I19" s="126">
        <v>2730</v>
      </c>
      <c r="J19" s="126">
        <v>2710</v>
      </c>
      <c r="K19" s="126">
        <v>2530</v>
      </c>
      <c r="L19" s="126">
        <v>2760</v>
      </c>
      <c r="M19" s="126">
        <v>3120</v>
      </c>
      <c r="N19" s="126">
        <v>3510</v>
      </c>
      <c r="O19" s="126">
        <v>4390</v>
      </c>
      <c r="P19" s="126">
        <v>4160</v>
      </c>
      <c r="Q19" s="126">
        <v>4240</v>
      </c>
    </row>
    <row r="20" spans="2:17" s="9" customFormat="1" x14ac:dyDescent="0.4">
      <c r="B20" s="86" t="s">
        <v>121</v>
      </c>
      <c r="C20" s="126">
        <v>3910</v>
      </c>
      <c r="D20" s="126">
        <v>4190</v>
      </c>
      <c r="E20" s="126">
        <v>4720</v>
      </c>
      <c r="F20" s="126">
        <v>3920</v>
      </c>
      <c r="G20" s="126">
        <v>3300</v>
      </c>
      <c r="H20" s="126">
        <v>3370</v>
      </c>
      <c r="I20" s="126">
        <v>3580</v>
      </c>
      <c r="J20" s="126">
        <v>3300</v>
      </c>
      <c r="K20" s="126">
        <v>3020</v>
      </c>
      <c r="L20" s="126">
        <v>3090</v>
      </c>
      <c r="M20" s="126">
        <v>3080</v>
      </c>
      <c r="N20" s="126">
        <v>3430</v>
      </c>
      <c r="O20" s="126">
        <v>4190</v>
      </c>
      <c r="P20" s="126">
        <v>4270</v>
      </c>
      <c r="Q20" s="126">
        <v>4350</v>
      </c>
    </row>
    <row r="21" spans="2:17" s="9" customFormat="1" x14ac:dyDescent="0.4">
      <c r="B21" s="86" t="s">
        <v>122</v>
      </c>
      <c r="C21" s="126">
        <v>3790</v>
      </c>
      <c r="D21" s="126">
        <v>4400</v>
      </c>
      <c r="E21" s="126">
        <v>5120</v>
      </c>
      <c r="F21" s="126">
        <v>4460</v>
      </c>
      <c r="G21" s="126">
        <v>3850</v>
      </c>
      <c r="H21" s="126">
        <v>3880</v>
      </c>
      <c r="I21" s="126">
        <v>4200</v>
      </c>
      <c r="J21" s="126">
        <v>4020</v>
      </c>
      <c r="K21" s="126">
        <v>3660</v>
      </c>
      <c r="L21" s="126">
        <v>3710</v>
      </c>
      <c r="M21" s="126">
        <v>3990</v>
      </c>
      <c r="N21" s="126">
        <v>4280</v>
      </c>
      <c r="O21" s="126">
        <v>5020</v>
      </c>
      <c r="P21" s="126">
        <v>4390</v>
      </c>
      <c r="Q21" s="126">
        <v>4230</v>
      </c>
    </row>
    <row r="22" spans="2:17" s="9" customFormat="1" x14ac:dyDescent="0.4">
      <c r="B22" s="86" t="s">
        <v>123</v>
      </c>
      <c r="C22" s="126">
        <v>3370</v>
      </c>
      <c r="D22" s="126">
        <v>3920</v>
      </c>
      <c r="E22" s="126">
        <v>4570</v>
      </c>
      <c r="F22" s="126">
        <v>3870</v>
      </c>
      <c r="G22" s="126">
        <v>3280</v>
      </c>
      <c r="H22" s="126">
        <v>3510</v>
      </c>
      <c r="I22" s="126">
        <v>3930</v>
      </c>
      <c r="J22" s="126">
        <v>3890</v>
      </c>
      <c r="K22" s="126">
        <v>3580</v>
      </c>
      <c r="L22" s="126">
        <v>3900</v>
      </c>
      <c r="M22" s="126">
        <v>4020</v>
      </c>
      <c r="N22" s="126">
        <v>4450</v>
      </c>
      <c r="O22" s="126">
        <v>5290</v>
      </c>
      <c r="P22" s="126">
        <v>4560</v>
      </c>
      <c r="Q22" s="126">
        <v>4610</v>
      </c>
    </row>
    <row r="23" spans="2:17" s="9" customFormat="1" x14ac:dyDescent="0.4">
      <c r="B23" s="86" t="s">
        <v>124</v>
      </c>
      <c r="C23" s="126">
        <v>2500</v>
      </c>
      <c r="D23" s="126">
        <v>2770</v>
      </c>
      <c r="E23" s="126">
        <v>3220</v>
      </c>
      <c r="F23" s="126">
        <v>2780</v>
      </c>
      <c r="G23" s="126">
        <v>2380</v>
      </c>
      <c r="H23" s="126">
        <v>2570</v>
      </c>
      <c r="I23" s="126">
        <v>2820</v>
      </c>
      <c r="J23" s="126">
        <v>2640</v>
      </c>
      <c r="K23" s="126">
        <v>2530</v>
      </c>
      <c r="L23" s="126">
        <v>2650</v>
      </c>
      <c r="M23" s="126">
        <v>2960</v>
      </c>
      <c r="N23" s="126">
        <v>3310</v>
      </c>
      <c r="O23" s="126">
        <v>4060</v>
      </c>
      <c r="P23" s="126">
        <v>3670</v>
      </c>
      <c r="Q23" s="126">
        <v>3760</v>
      </c>
    </row>
    <row r="24" spans="2:17" s="9" customFormat="1" x14ac:dyDescent="0.4">
      <c r="B24" s="86" t="s">
        <v>125</v>
      </c>
      <c r="C24" s="126">
        <v>960</v>
      </c>
      <c r="D24" s="126">
        <v>1090</v>
      </c>
      <c r="E24" s="126">
        <v>1240</v>
      </c>
      <c r="F24" s="126">
        <v>1080</v>
      </c>
      <c r="G24" s="126">
        <v>1010</v>
      </c>
      <c r="H24" s="126">
        <v>1090</v>
      </c>
      <c r="I24" s="126">
        <v>1150</v>
      </c>
      <c r="J24" s="126">
        <v>1140</v>
      </c>
      <c r="K24" s="126">
        <v>1090</v>
      </c>
      <c r="L24" s="126">
        <v>1220</v>
      </c>
      <c r="M24" s="126">
        <v>1440</v>
      </c>
      <c r="N24" s="126">
        <v>1670</v>
      </c>
      <c r="O24" s="126">
        <v>2080</v>
      </c>
      <c r="P24" s="126">
        <v>1740</v>
      </c>
      <c r="Q24" s="126">
        <v>1820</v>
      </c>
    </row>
    <row r="25" spans="2:17" s="9" customFormat="1" x14ac:dyDescent="0.4">
      <c r="B25" s="86" t="s">
        <v>126</v>
      </c>
      <c r="C25" s="126">
        <v>170</v>
      </c>
      <c r="D25" s="126">
        <v>200</v>
      </c>
      <c r="E25" s="126">
        <v>280</v>
      </c>
      <c r="F25" s="126">
        <v>240</v>
      </c>
      <c r="G25" s="126">
        <v>290</v>
      </c>
      <c r="H25" s="126">
        <v>410</v>
      </c>
      <c r="I25" s="126">
        <v>430</v>
      </c>
      <c r="J25" s="126">
        <v>340</v>
      </c>
      <c r="K25" s="126">
        <v>310</v>
      </c>
      <c r="L25" s="126">
        <v>300</v>
      </c>
      <c r="M25" s="126">
        <v>340</v>
      </c>
      <c r="N25" s="126">
        <v>410</v>
      </c>
      <c r="O25" s="126">
        <v>540</v>
      </c>
      <c r="P25" s="126">
        <v>490</v>
      </c>
      <c r="Q25" s="126">
        <v>590</v>
      </c>
    </row>
    <row r="26" spans="2:17" s="9" customFormat="1" x14ac:dyDescent="0.4">
      <c r="B26" s="86"/>
      <c r="C26" s="83"/>
      <c r="D26" s="83"/>
      <c r="E26" s="83"/>
      <c r="F26" s="83"/>
      <c r="G26" s="83"/>
      <c r="H26" s="83"/>
      <c r="I26" s="83"/>
      <c r="J26" s="83"/>
      <c r="K26" s="83"/>
      <c r="L26" s="83"/>
      <c r="M26" s="83"/>
      <c r="N26" s="83"/>
      <c r="O26" s="83"/>
      <c r="P26" s="74"/>
    </row>
    <row r="27" spans="2:17" s="9" customFormat="1" x14ac:dyDescent="0.4">
      <c r="B27" s="1" t="s">
        <v>127</v>
      </c>
      <c r="D27" s="85"/>
      <c r="E27" s="85"/>
      <c r="F27" s="85"/>
      <c r="G27" s="85"/>
      <c r="H27" s="85"/>
      <c r="I27" s="85"/>
      <c r="J27" s="85"/>
      <c r="K27" s="85"/>
      <c r="L27" s="85"/>
      <c r="M27" s="85"/>
      <c r="N27" s="85"/>
      <c r="O27" s="85"/>
      <c r="P27" s="74"/>
    </row>
    <row r="28" spans="2:17" s="9" customFormat="1" x14ac:dyDescent="0.4">
      <c r="B28" s="86" t="s">
        <v>115</v>
      </c>
      <c r="C28" s="126">
        <v>100</v>
      </c>
      <c r="D28" s="126">
        <v>90</v>
      </c>
      <c r="E28" s="126">
        <v>50</v>
      </c>
      <c r="F28" s="126">
        <v>10</v>
      </c>
      <c r="G28" s="126">
        <v>20</v>
      </c>
      <c r="H28" s="126">
        <v>30</v>
      </c>
      <c r="I28" s="126">
        <v>80</v>
      </c>
      <c r="J28" s="126">
        <v>200</v>
      </c>
      <c r="K28" s="126">
        <v>220</v>
      </c>
      <c r="L28" s="126">
        <v>340</v>
      </c>
      <c r="M28" s="126">
        <v>210</v>
      </c>
      <c r="N28" s="126">
        <v>290</v>
      </c>
      <c r="O28" s="126">
        <v>550</v>
      </c>
      <c r="P28" s="126">
        <v>1160</v>
      </c>
      <c r="Q28" s="126">
        <v>2250</v>
      </c>
    </row>
    <row r="29" spans="2:17" s="9" customFormat="1" x14ac:dyDescent="0.4">
      <c r="B29" s="86" t="s">
        <v>128</v>
      </c>
      <c r="C29" s="126">
        <v>14120</v>
      </c>
      <c r="D29" s="126">
        <v>16270</v>
      </c>
      <c r="E29" s="126">
        <v>18560</v>
      </c>
      <c r="F29" s="126">
        <v>16030</v>
      </c>
      <c r="G29" s="126">
        <v>13460</v>
      </c>
      <c r="H29" s="126">
        <v>13900</v>
      </c>
      <c r="I29" s="126">
        <v>15400</v>
      </c>
      <c r="J29" s="126">
        <v>15100</v>
      </c>
      <c r="K29" s="126">
        <v>14300</v>
      </c>
      <c r="L29" s="126">
        <v>15410</v>
      </c>
      <c r="M29" s="126">
        <v>17360</v>
      </c>
      <c r="N29" s="126">
        <v>19750</v>
      </c>
      <c r="O29" s="126">
        <v>24440</v>
      </c>
      <c r="P29" s="126">
        <v>22610</v>
      </c>
      <c r="Q29" s="126">
        <v>22670</v>
      </c>
    </row>
    <row r="30" spans="2:17" s="9" customFormat="1" x14ac:dyDescent="0.4">
      <c r="B30" s="86" t="s">
        <v>129</v>
      </c>
      <c r="C30" s="126">
        <v>9580</v>
      </c>
      <c r="D30" s="126">
        <v>9870</v>
      </c>
      <c r="E30" s="126">
        <v>11000</v>
      </c>
      <c r="F30" s="126">
        <v>9620</v>
      </c>
      <c r="G30" s="126">
        <v>8460</v>
      </c>
      <c r="H30" s="126">
        <v>8880</v>
      </c>
      <c r="I30" s="126">
        <v>9580</v>
      </c>
      <c r="J30" s="126">
        <v>8990</v>
      </c>
      <c r="K30" s="126">
        <v>8610</v>
      </c>
      <c r="L30" s="126">
        <v>9160</v>
      </c>
      <c r="M30" s="126">
        <v>10090</v>
      </c>
      <c r="N30" s="126">
        <v>11510</v>
      </c>
      <c r="O30" s="126">
        <v>13670</v>
      </c>
      <c r="P30" s="126">
        <v>11850</v>
      </c>
      <c r="Q30" s="126">
        <v>12790</v>
      </c>
    </row>
    <row r="31" spans="2:17" s="9" customFormat="1" x14ac:dyDescent="0.4">
      <c r="B31" s="64"/>
      <c r="C31" s="87"/>
      <c r="D31" s="87"/>
      <c r="E31" s="87"/>
      <c r="F31" s="87"/>
      <c r="G31" s="87"/>
      <c r="H31" s="87"/>
      <c r="I31" s="87"/>
      <c r="J31" s="87"/>
      <c r="K31" s="87"/>
      <c r="L31" s="87"/>
      <c r="M31" s="87"/>
      <c r="N31" s="87"/>
      <c r="O31" s="87"/>
      <c r="P31" s="74"/>
    </row>
    <row r="32" spans="2:17" s="9" customFormat="1" x14ac:dyDescent="0.4">
      <c r="B32" s="1" t="s">
        <v>130</v>
      </c>
      <c r="C32" s="85"/>
      <c r="D32" s="85"/>
      <c r="E32" s="85"/>
      <c r="F32" s="85"/>
      <c r="G32" s="85"/>
      <c r="H32" s="85"/>
      <c r="I32" s="85"/>
      <c r="J32" s="85"/>
      <c r="K32" s="85"/>
      <c r="L32" s="85"/>
      <c r="M32" s="85"/>
      <c r="N32" s="85"/>
      <c r="O32" s="85"/>
      <c r="P32" s="74"/>
    </row>
    <row r="33" spans="2:17" s="9" customFormat="1" x14ac:dyDescent="0.4">
      <c r="B33" s="86" t="s">
        <v>115</v>
      </c>
      <c r="C33" s="88">
        <v>20</v>
      </c>
      <c r="D33" s="88">
        <v>30</v>
      </c>
      <c r="E33" s="88">
        <v>20</v>
      </c>
      <c r="F33" s="88">
        <v>10</v>
      </c>
      <c r="G33" s="88">
        <v>10</v>
      </c>
      <c r="H33" s="88">
        <v>20</v>
      </c>
      <c r="I33" s="88">
        <v>10</v>
      </c>
      <c r="J33" s="88">
        <v>10</v>
      </c>
      <c r="K33" s="88">
        <v>10</v>
      </c>
      <c r="L33" s="88">
        <v>10</v>
      </c>
      <c r="M33" s="88">
        <v>10</v>
      </c>
      <c r="N33" s="88">
        <v>20</v>
      </c>
      <c r="O33" s="88">
        <v>30</v>
      </c>
      <c r="P33" s="88">
        <v>20</v>
      </c>
      <c r="Q33" s="88">
        <v>30</v>
      </c>
    </row>
    <row r="34" spans="2:17" s="9" customFormat="1" x14ac:dyDescent="0.4">
      <c r="B34" s="86" t="s">
        <v>131</v>
      </c>
      <c r="C34" s="88">
        <v>1610</v>
      </c>
      <c r="D34" s="88">
        <v>2010</v>
      </c>
      <c r="E34" s="88">
        <v>2320</v>
      </c>
      <c r="F34" s="88">
        <v>1990</v>
      </c>
      <c r="G34" s="88">
        <v>1480</v>
      </c>
      <c r="H34" s="88">
        <v>1480</v>
      </c>
      <c r="I34" s="88">
        <v>1580</v>
      </c>
      <c r="J34" s="88">
        <v>1380</v>
      </c>
      <c r="K34" s="88">
        <v>1160</v>
      </c>
      <c r="L34" s="88">
        <v>1190</v>
      </c>
      <c r="M34" s="88">
        <v>1160</v>
      </c>
      <c r="N34" s="88">
        <v>1190</v>
      </c>
      <c r="O34" s="88">
        <v>1190</v>
      </c>
      <c r="P34" s="88">
        <v>930</v>
      </c>
      <c r="Q34" s="88">
        <v>820</v>
      </c>
    </row>
    <row r="35" spans="2:17" s="9" customFormat="1" x14ac:dyDescent="0.4">
      <c r="B35" s="86" t="s">
        <v>132</v>
      </c>
      <c r="C35" s="88">
        <v>1350</v>
      </c>
      <c r="D35" s="88">
        <v>1720</v>
      </c>
      <c r="E35" s="88">
        <v>1940</v>
      </c>
      <c r="F35" s="88">
        <v>1770</v>
      </c>
      <c r="G35" s="88">
        <v>1490</v>
      </c>
      <c r="H35" s="88">
        <v>1690</v>
      </c>
      <c r="I35" s="88">
        <v>1940</v>
      </c>
      <c r="J35" s="88">
        <v>1620</v>
      </c>
      <c r="K35" s="88">
        <v>1560</v>
      </c>
      <c r="L35" s="88">
        <v>1580</v>
      </c>
      <c r="M35" s="88">
        <v>1600</v>
      </c>
      <c r="N35" s="88">
        <v>1600</v>
      </c>
      <c r="O35" s="88">
        <v>1590</v>
      </c>
      <c r="P35" s="88">
        <v>1030</v>
      </c>
      <c r="Q35" s="88">
        <v>1160</v>
      </c>
    </row>
    <row r="36" spans="2:17" s="9" customFormat="1" x14ac:dyDescent="0.4">
      <c r="B36" s="86" t="s">
        <v>133</v>
      </c>
      <c r="C36" s="88">
        <v>4740</v>
      </c>
      <c r="D36" s="88">
        <v>5850</v>
      </c>
      <c r="E36" s="88">
        <v>6890</v>
      </c>
      <c r="F36" s="88">
        <v>5170</v>
      </c>
      <c r="G36" s="88">
        <v>3630</v>
      </c>
      <c r="H36" s="88">
        <v>3550</v>
      </c>
      <c r="I36" s="88">
        <v>4150</v>
      </c>
      <c r="J36" s="88">
        <v>3980</v>
      </c>
      <c r="K36" s="88">
        <v>3590</v>
      </c>
      <c r="L36" s="88">
        <v>3550</v>
      </c>
      <c r="M36" s="88">
        <v>3800</v>
      </c>
      <c r="N36" s="88">
        <v>3930</v>
      </c>
      <c r="O36" s="88">
        <v>4030</v>
      </c>
      <c r="P36" s="88">
        <v>2780</v>
      </c>
      <c r="Q36" s="88">
        <v>2530</v>
      </c>
    </row>
    <row r="37" spans="2:17" s="9" customFormat="1" x14ac:dyDescent="0.4">
      <c r="B37" s="86" t="s">
        <v>134</v>
      </c>
      <c r="C37" s="88">
        <v>50</v>
      </c>
      <c r="D37" s="88">
        <v>60</v>
      </c>
      <c r="E37" s="88">
        <v>100</v>
      </c>
      <c r="F37" s="88">
        <v>90</v>
      </c>
      <c r="G37" s="88">
        <v>60</v>
      </c>
      <c r="H37" s="88">
        <v>70</v>
      </c>
      <c r="I37" s="88">
        <v>70</v>
      </c>
      <c r="J37" s="88">
        <v>80</v>
      </c>
      <c r="K37" s="88">
        <v>80</v>
      </c>
      <c r="L37" s="88">
        <v>90</v>
      </c>
      <c r="M37" s="88">
        <v>90</v>
      </c>
      <c r="N37" s="88">
        <v>80</v>
      </c>
      <c r="O37" s="88">
        <v>90</v>
      </c>
      <c r="P37" s="88">
        <v>60</v>
      </c>
      <c r="Q37" s="88">
        <v>60</v>
      </c>
    </row>
    <row r="38" spans="2:17" s="9" customFormat="1" x14ac:dyDescent="0.4">
      <c r="B38" s="86" t="s">
        <v>135</v>
      </c>
      <c r="C38" s="88">
        <v>130</v>
      </c>
      <c r="D38" s="88">
        <v>160</v>
      </c>
      <c r="E38" s="88">
        <v>200</v>
      </c>
      <c r="F38" s="88">
        <v>180</v>
      </c>
      <c r="G38" s="88">
        <v>140</v>
      </c>
      <c r="H38" s="88">
        <v>160</v>
      </c>
      <c r="I38" s="88">
        <v>180</v>
      </c>
      <c r="J38" s="88">
        <v>120</v>
      </c>
      <c r="K38" s="88">
        <v>130</v>
      </c>
      <c r="L38" s="88">
        <v>140</v>
      </c>
      <c r="M38" s="88">
        <v>170</v>
      </c>
      <c r="N38" s="88">
        <v>150</v>
      </c>
      <c r="O38" s="88">
        <v>200</v>
      </c>
      <c r="P38" s="88">
        <v>140</v>
      </c>
      <c r="Q38" s="88">
        <v>150</v>
      </c>
    </row>
    <row r="39" spans="2:17" s="9" customFormat="1" x14ac:dyDescent="0.4">
      <c r="B39" s="86" t="s">
        <v>136</v>
      </c>
      <c r="C39" s="88">
        <v>70</v>
      </c>
      <c r="D39" s="88">
        <v>100</v>
      </c>
      <c r="E39" s="88">
        <v>120</v>
      </c>
      <c r="F39" s="88">
        <v>90</v>
      </c>
      <c r="G39" s="88">
        <v>80</v>
      </c>
      <c r="H39" s="88">
        <v>100</v>
      </c>
      <c r="I39" s="88">
        <v>110</v>
      </c>
      <c r="J39" s="88">
        <v>90</v>
      </c>
      <c r="K39" s="88">
        <v>90</v>
      </c>
      <c r="L39" s="88">
        <v>90</v>
      </c>
      <c r="M39" s="88">
        <v>120</v>
      </c>
      <c r="N39" s="88">
        <v>120</v>
      </c>
      <c r="O39" s="88">
        <v>130</v>
      </c>
      <c r="P39" s="88">
        <v>150</v>
      </c>
      <c r="Q39" s="88">
        <v>150</v>
      </c>
    </row>
    <row r="40" spans="2:17" s="9" customFormat="1" x14ac:dyDescent="0.4">
      <c r="B40" s="86" t="s">
        <v>137</v>
      </c>
      <c r="C40" s="88">
        <v>20</v>
      </c>
      <c r="D40" s="88">
        <v>10</v>
      </c>
      <c r="E40" s="88">
        <v>20</v>
      </c>
      <c r="F40" s="88">
        <v>10</v>
      </c>
      <c r="G40" s="88">
        <v>10</v>
      </c>
      <c r="H40" s="88">
        <v>10</v>
      </c>
      <c r="I40" s="88">
        <v>10</v>
      </c>
      <c r="J40" s="88">
        <v>10</v>
      </c>
      <c r="K40" s="88">
        <v>10</v>
      </c>
      <c r="L40" s="88">
        <v>10</v>
      </c>
      <c r="M40" s="88">
        <v>30</v>
      </c>
      <c r="N40" s="88">
        <v>30</v>
      </c>
      <c r="O40" s="88">
        <v>40</v>
      </c>
      <c r="P40" s="88">
        <v>30</v>
      </c>
      <c r="Q40" s="88">
        <v>20</v>
      </c>
    </row>
    <row r="41" spans="2:17" s="9" customFormat="1" x14ac:dyDescent="0.4">
      <c r="B41" s="86" t="s">
        <v>138</v>
      </c>
      <c r="C41" s="88">
        <v>3560</v>
      </c>
      <c r="D41" s="88">
        <v>3500</v>
      </c>
      <c r="E41" s="88">
        <v>3870</v>
      </c>
      <c r="F41" s="88">
        <v>3460</v>
      </c>
      <c r="G41" s="88">
        <v>3260</v>
      </c>
      <c r="H41" s="88">
        <v>3480</v>
      </c>
      <c r="I41" s="88">
        <v>3440</v>
      </c>
      <c r="J41" s="88">
        <v>3310</v>
      </c>
      <c r="K41" s="88">
        <v>3310</v>
      </c>
      <c r="L41" s="88">
        <v>3720</v>
      </c>
      <c r="M41" s="88">
        <v>3880</v>
      </c>
      <c r="N41" s="88">
        <v>4240</v>
      </c>
      <c r="O41" s="88">
        <v>4560</v>
      </c>
      <c r="P41" s="88">
        <v>3950</v>
      </c>
      <c r="Q41" s="88">
        <v>3910</v>
      </c>
    </row>
    <row r="42" spans="2:17" s="9" customFormat="1" x14ac:dyDescent="0.4">
      <c r="B42" s="86" t="s">
        <v>139</v>
      </c>
      <c r="C42" s="88">
        <v>3660</v>
      </c>
      <c r="D42" s="88">
        <v>3700</v>
      </c>
      <c r="E42" s="88">
        <v>3780</v>
      </c>
      <c r="F42" s="88">
        <v>3410</v>
      </c>
      <c r="G42" s="88">
        <v>3200</v>
      </c>
      <c r="H42" s="88">
        <v>3180</v>
      </c>
      <c r="I42" s="88">
        <v>3140</v>
      </c>
      <c r="J42" s="88">
        <v>3130</v>
      </c>
      <c r="K42" s="88">
        <v>3010</v>
      </c>
      <c r="L42" s="88">
        <v>3000</v>
      </c>
      <c r="M42" s="88">
        <v>2890</v>
      </c>
      <c r="N42" s="88">
        <v>3030</v>
      </c>
      <c r="O42" s="88">
        <v>3020</v>
      </c>
      <c r="P42" s="88">
        <v>2400</v>
      </c>
      <c r="Q42" s="88">
        <v>2730</v>
      </c>
    </row>
    <row r="43" spans="2:17" s="9" customFormat="1" x14ac:dyDescent="0.4">
      <c r="B43" s="86" t="s">
        <v>140</v>
      </c>
      <c r="C43" s="88">
        <v>60</v>
      </c>
      <c r="D43" s="88">
        <v>70</v>
      </c>
      <c r="E43" s="88">
        <v>90</v>
      </c>
      <c r="F43" s="88">
        <v>70</v>
      </c>
      <c r="G43" s="88">
        <v>70</v>
      </c>
      <c r="H43" s="88">
        <v>70</v>
      </c>
      <c r="I43" s="88">
        <v>70</v>
      </c>
      <c r="J43" s="88">
        <v>50</v>
      </c>
      <c r="K43" s="88">
        <v>50</v>
      </c>
      <c r="L43" s="88">
        <v>60</v>
      </c>
      <c r="M43" s="88">
        <v>70</v>
      </c>
      <c r="N43" s="88">
        <v>70</v>
      </c>
      <c r="O43" s="88">
        <v>80</v>
      </c>
      <c r="P43" s="88">
        <v>70</v>
      </c>
      <c r="Q43" s="88">
        <v>60</v>
      </c>
    </row>
    <row r="44" spans="2:17" s="9" customFormat="1" x14ac:dyDescent="0.4">
      <c r="B44" s="86" t="s">
        <v>141</v>
      </c>
      <c r="C44" s="88">
        <v>1180</v>
      </c>
      <c r="D44" s="88">
        <v>1020</v>
      </c>
      <c r="E44" s="88">
        <v>930</v>
      </c>
      <c r="F44" s="88">
        <v>890</v>
      </c>
      <c r="G44" s="88">
        <v>870</v>
      </c>
      <c r="H44" s="88">
        <v>880</v>
      </c>
      <c r="I44" s="88">
        <v>910</v>
      </c>
      <c r="J44" s="88">
        <v>1160</v>
      </c>
      <c r="K44" s="88">
        <v>1230</v>
      </c>
      <c r="L44" s="88">
        <v>1520</v>
      </c>
      <c r="M44" s="88">
        <v>2110</v>
      </c>
      <c r="N44" s="88">
        <v>2540</v>
      </c>
      <c r="O44" s="88">
        <v>3050</v>
      </c>
      <c r="P44" s="88">
        <v>2340</v>
      </c>
      <c r="Q44" s="88">
        <v>3720</v>
      </c>
    </row>
    <row r="45" spans="2:17" s="9" customFormat="1" x14ac:dyDescent="0.4">
      <c r="B45" s="86" t="s">
        <v>142</v>
      </c>
      <c r="C45" s="88">
        <v>1510</v>
      </c>
      <c r="D45" s="88">
        <v>1520</v>
      </c>
      <c r="E45" s="88">
        <v>1690</v>
      </c>
      <c r="F45" s="88">
        <v>1460</v>
      </c>
      <c r="G45" s="88">
        <v>1250</v>
      </c>
      <c r="H45" s="88">
        <v>1280</v>
      </c>
      <c r="I45" s="88">
        <v>1240</v>
      </c>
      <c r="J45" s="88">
        <v>1090</v>
      </c>
      <c r="K45" s="88">
        <v>1050</v>
      </c>
      <c r="L45" s="88">
        <v>1000</v>
      </c>
      <c r="M45" s="88">
        <v>1120</v>
      </c>
      <c r="N45" s="88">
        <v>1250</v>
      </c>
      <c r="O45" s="88">
        <v>1290</v>
      </c>
      <c r="P45" s="88">
        <v>870</v>
      </c>
      <c r="Q45" s="88">
        <v>910</v>
      </c>
    </row>
    <row r="46" spans="2:17" s="9" customFormat="1" x14ac:dyDescent="0.4">
      <c r="B46" s="86" t="s">
        <v>143</v>
      </c>
      <c r="C46" s="88">
        <v>1390</v>
      </c>
      <c r="D46" s="88">
        <v>1950</v>
      </c>
      <c r="E46" s="88">
        <v>2810</v>
      </c>
      <c r="F46" s="88">
        <v>2690</v>
      </c>
      <c r="G46" s="88">
        <v>2440</v>
      </c>
      <c r="H46" s="88">
        <v>2620</v>
      </c>
      <c r="I46" s="88">
        <v>3100</v>
      </c>
      <c r="J46" s="88">
        <v>3020</v>
      </c>
      <c r="K46" s="88">
        <v>2760</v>
      </c>
      <c r="L46" s="88">
        <v>3160</v>
      </c>
      <c r="M46" s="88">
        <v>3550</v>
      </c>
      <c r="N46" s="88">
        <v>3850</v>
      </c>
      <c r="O46" s="88">
        <v>4180</v>
      </c>
      <c r="P46" s="88">
        <v>4490</v>
      </c>
      <c r="Q46" s="88">
        <v>3830</v>
      </c>
    </row>
    <row r="47" spans="2:17" s="9" customFormat="1" x14ac:dyDescent="0.4">
      <c r="B47" s="86" t="s">
        <v>144</v>
      </c>
      <c r="C47" s="88">
        <v>620</v>
      </c>
      <c r="D47" s="88">
        <v>650</v>
      </c>
      <c r="E47" s="88">
        <v>630</v>
      </c>
      <c r="F47" s="88">
        <v>610</v>
      </c>
      <c r="G47" s="88">
        <v>620</v>
      </c>
      <c r="H47" s="88">
        <v>630</v>
      </c>
      <c r="I47" s="88">
        <v>690</v>
      </c>
      <c r="J47" s="88">
        <v>660</v>
      </c>
      <c r="K47" s="88">
        <v>600</v>
      </c>
      <c r="L47" s="88">
        <v>630</v>
      </c>
      <c r="M47" s="88">
        <v>690</v>
      </c>
      <c r="N47" s="88">
        <v>670</v>
      </c>
      <c r="O47" s="88">
        <v>720</v>
      </c>
      <c r="P47" s="88">
        <v>580</v>
      </c>
      <c r="Q47" s="88">
        <v>590</v>
      </c>
    </row>
    <row r="48" spans="2:17" s="9" customFormat="1" x14ac:dyDescent="0.4">
      <c r="B48" s="86" t="s">
        <v>145</v>
      </c>
      <c r="C48" s="88">
        <v>80</v>
      </c>
      <c r="D48" s="88">
        <v>100</v>
      </c>
      <c r="E48" s="88">
        <v>160</v>
      </c>
      <c r="F48" s="88">
        <v>160</v>
      </c>
      <c r="G48" s="88">
        <v>140</v>
      </c>
      <c r="H48" s="88">
        <v>130</v>
      </c>
      <c r="I48" s="88">
        <v>120</v>
      </c>
      <c r="J48" s="88">
        <v>100</v>
      </c>
      <c r="K48" s="88">
        <v>80</v>
      </c>
      <c r="L48" s="88">
        <v>80</v>
      </c>
      <c r="M48" s="88">
        <v>110</v>
      </c>
      <c r="N48" s="88">
        <v>90</v>
      </c>
      <c r="O48" s="88">
        <v>120</v>
      </c>
      <c r="P48" s="88">
        <v>110</v>
      </c>
      <c r="Q48" s="88">
        <v>120</v>
      </c>
    </row>
    <row r="49" spans="2:17" s="9" customFormat="1" x14ac:dyDescent="0.4">
      <c r="B49" s="86" t="s">
        <v>146</v>
      </c>
      <c r="C49" s="88">
        <v>180</v>
      </c>
      <c r="D49" s="88">
        <v>190</v>
      </c>
      <c r="E49" s="88">
        <v>360</v>
      </c>
      <c r="F49" s="88">
        <v>360</v>
      </c>
      <c r="G49" s="88">
        <v>430</v>
      </c>
      <c r="H49" s="88">
        <v>640</v>
      </c>
      <c r="I49" s="88">
        <v>1090</v>
      </c>
      <c r="J49" s="88">
        <v>1020</v>
      </c>
      <c r="K49" s="88">
        <v>1350</v>
      </c>
      <c r="L49" s="88">
        <v>1820</v>
      </c>
      <c r="M49" s="88">
        <v>2630</v>
      </c>
      <c r="N49" s="88">
        <v>4460</v>
      </c>
      <c r="O49" s="88">
        <v>8660</v>
      </c>
      <c r="P49" s="88">
        <v>11500</v>
      </c>
      <c r="Q49" s="88">
        <v>12030</v>
      </c>
    </row>
    <row r="50" spans="2:17" s="9" customFormat="1" x14ac:dyDescent="0.4">
      <c r="B50" s="86" t="s">
        <v>147</v>
      </c>
      <c r="C50" s="88">
        <v>300</v>
      </c>
      <c r="D50" s="88">
        <v>330</v>
      </c>
      <c r="E50" s="88">
        <v>320</v>
      </c>
      <c r="F50" s="88">
        <v>320</v>
      </c>
      <c r="G50" s="88">
        <v>290</v>
      </c>
      <c r="H50" s="88">
        <v>300</v>
      </c>
      <c r="I50" s="88">
        <v>320</v>
      </c>
      <c r="J50" s="88">
        <v>360</v>
      </c>
      <c r="K50" s="88">
        <v>300</v>
      </c>
      <c r="L50" s="88">
        <v>330</v>
      </c>
      <c r="M50" s="88">
        <v>340</v>
      </c>
      <c r="N50" s="88">
        <v>360</v>
      </c>
      <c r="O50" s="88">
        <v>380</v>
      </c>
      <c r="P50" s="88">
        <v>230</v>
      </c>
      <c r="Q50" s="88">
        <v>280</v>
      </c>
    </row>
    <row r="51" spans="2:17" s="9" customFormat="1" x14ac:dyDescent="0.4">
      <c r="B51" s="86" t="s">
        <v>148</v>
      </c>
      <c r="C51" s="88">
        <v>100</v>
      </c>
      <c r="D51" s="88">
        <v>110</v>
      </c>
      <c r="E51" s="88">
        <v>90</v>
      </c>
      <c r="F51" s="88">
        <v>90</v>
      </c>
      <c r="G51" s="88">
        <v>80</v>
      </c>
      <c r="H51" s="88">
        <v>70</v>
      </c>
      <c r="I51" s="88">
        <v>70</v>
      </c>
      <c r="J51" s="88">
        <v>70</v>
      </c>
      <c r="K51" s="88">
        <v>60</v>
      </c>
      <c r="L51" s="88">
        <v>70</v>
      </c>
      <c r="M51" s="88">
        <v>50</v>
      </c>
      <c r="N51" s="88">
        <v>60</v>
      </c>
      <c r="O51" s="88">
        <v>70</v>
      </c>
      <c r="P51" s="88">
        <v>30</v>
      </c>
      <c r="Q51" s="88">
        <v>50</v>
      </c>
    </row>
    <row r="52" spans="2:17" s="9" customFormat="1" x14ac:dyDescent="0.4">
      <c r="B52" s="86" t="s">
        <v>149</v>
      </c>
      <c r="C52" s="88">
        <v>3170</v>
      </c>
      <c r="D52" s="88">
        <v>3160</v>
      </c>
      <c r="E52" s="88">
        <v>3270</v>
      </c>
      <c r="F52" s="88">
        <v>2830</v>
      </c>
      <c r="G52" s="88">
        <v>2390</v>
      </c>
      <c r="H52" s="88">
        <v>2470</v>
      </c>
      <c r="I52" s="88">
        <v>2820</v>
      </c>
      <c r="J52" s="88">
        <v>3020</v>
      </c>
      <c r="K52" s="88">
        <v>2700</v>
      </c>
      <c r="L52" s="88">
        <v>2860</v>
      </c>
      <c r="M52" s="88">
        <v>3240</v>
      </c>
      <c r="N52" s="88">
        <v>3830</v>
      </c>
      <c r="O52" s="88">
        <v>5220</v>
      </c>
      <c r="P52" s="88">
        <v>3910</v>
      </c>
      <c r="Q52" s="88">
        <v>4570</v>
      </c>
    </row>
    <row r="53" spans="2:17" s="9" customFormat="1" x14ac:dyDescent="0.4">
      <c r="B53" s="86"/>
      <c r="C53" s="88"/>
      <c r="D53" s="88"/>
      <c r="E53" s="88"/>
      <c r="F53" s="88"/>
      <c r="G53" s="88"/>
      <c r="H53" s="88"/>
      <c r="I53" s="88"/>
      <c r="J53" s="88"/>
      <c r="K53" s="88"/>
      <c r="L53" s="88"/>
      <c r="M53" s="88"/>
      <c r="N53" s="88"/>
      <c r="O53" s="88"/>
      <c r="P53" s="74"/>
    </row>
    <row r="54" spans="2:17" s="9" customFormat="1" x14ac:dyDescent="0.4">
      <c r="B54" s="1" t="s">
        <v>150</v>
      </c>
      <c r="C54" s="88"/>
      <c r="D54" s="88"/>
      <c r="E54" s="88"/>
      <c r="F54" s="88"/>
      <c r="G54" s="88"/>
      <c r="H54" s="88"/>
      <c r="I54" s="88"/>
      <c r="J54" s="88"/>
      <c r="K54" s="88"/>
      <c r="L54" s="88"/>
      <c r="M54" s="88"/>
      <c r="N54" s="88"/>
      <c r="O54" s="88"/>
      <c r="P54" s="74"/>
    </row>
    <row r="55" spans="2:17" s="9" customFormat="1" x14ac:dyDescent="0.4">
      <c r="B55" s="86" t="s">
        <v>115</v>
      </c>
      <c r="C55" s="82">
        <v>360</v>
      </c>
      <c r="D55" s="82">
        <v>370</v>
      </c>
      <c r="E55" s="82">
        <v>390</v>
      </c>
      <c r="F55" s="82">
        <v>300</v>
      </c>
      <c r="G55" s="82">
        <v>250</v>
      </c>
      <c r="H55" s="82">
        <v>230</v>
      </c>
      <c r="I55" s="82">
        <v>240</v>
      </c>
      <c r="J55" s="82">
        <v>210</v>
      </c>
      <c r="K55" s="82">
        <v>150</v>
      </c>
      <c r="L55" s="82">
        <v>150</v>
      </c>
      <c r="M55" s="82">
        <v>150</v>
      </c>
      <c r="N55" s="82">
        <v>140</v>
      </c>
      <c r="O55" s="82">
        <v>130</v>
      </c>
      <c r="P55" s="82">
        <v>80</v>
      </c>
      <c r="Q55" s="82">
        <v>40</v>
      </c>
    </row>
    <row r="56" spans="2:17" s="9" customFormat="1" x14ac:dyDescent="0.4">
      <c r="B56" s="86" t="s">
        <v>151</v>
      </c>
      <c r="C56" s="82">
        <v>1390</v>
      </c>
      <c r="D56" s="82">
        <v>1510</v>
      </c>
      <c r="E56" s="82">
        <v>1700</v>
      </c>
      <c r="F56" s="82">
        <v>1480</v>
      </c>
      <c r="G56" s="82">
        <v>1110</v>
      </c>
      <c r="H56" s="82">
        <v>1100</v>
      </c>
      <c r="I56" s="82">
        <v>1150</v>
      </c>
      <c r="J56" s="82">
        <v>1140</v>
      </c>
      <c r="K56" s="82">
        <v>1070</v>
      </c>
      <c r="L56" s="82">
        <v>1180</v>
      </c>
      <c r="M56" s="82">
        <v>1370</v>
      </c>
      <c r="N56" s="82">
        <v>1680</v>
      </c>
      <c r="O56" s="82">
        <v>1900</v>
      </c>
      <c r="P56" s="82">
        <v>1510</v>
      </c>
      <c r="Q56" s="82">
        <v>1590</v>
      </c>
    </row>
    <row r="57" spans="2:17" s="9" customFormat="1" x14ac:dyDescent="0.4">
      <c r="B57" s="86" t="s">
        <v>152</v>
      </c>
      <c r="C57" s="82">
        <v>3730</v>
      </c>
      <c r="D57" s="82">
        <v>3700</v>
      </c>
      <c r="E57" s="82">
        <v>4190</v>
      </c>
      <c r="F57" s="82">
        <v>3630</v>
      </c>
      <c r="G57" s="82">
        <v>2900</v>
      </c>
      <c r="H57" s="82">
        <v>3040</v>
      </c>
      <c r="I57" s="82">
        <v>3240</v>
      </c>
      <c r="J57" s="82">
        <v>3090</v>
      </c>
      <c r="K57" s="82">
        <v>2940</v>
      </c>
      <c r="L57" s="82">
        <v>3150</v>
      </c>
      <c r="M57" s="82">
        <v>3550</v>
      </c>
      <c r="N57" s="82">
        <v>4100</v>
      </c>
      <c r="O57" s="82">
        <v>5450</v>
      </c>
      <c r="P57" s="82">
        <v>5280</v>
      </c>
      <c r="Q57" s="82">
        <v>5290</v>
      </c>
    </row>
    <row r="58" spans="2:17" s="9" customFormat="1" x14ac:dyDescent="0.4">
      <c r="B58" s="86" t="s">
        <v>153</v>
      </c>
      <c r="C58" s="82">
        <v>2220</v>
      </c>
      <c r="D58" s="82">
        <v>2740</v>
      </c>
      <c r="E58" s="82">
        <v>3080</v>
      </c>
      <c r="F58" s="82">
        <v>2540</v>
      </c>
      <c r="G58" s="82">
        <v>2100</v>
      </c>
      <c r="H58" s="82">
        <v>2140</v>
      </c>
      <c r="I58" s="82">
        <v>2340</v>
      </c>
      <c r="J58" s="82">
        <v>2330</v>
      </c>
      <c r="K58" s="82">
        <v>2190</v>
      </c>
      <c r="L58" s="82">
        <v>2320</v>
      </c>
      <c r="M58" s="82">
        <v>2660</v>
      </c>
      <c r="N58" s="82">
        <v>3020</v>
      </c>
      <c r="O58" s="82">
        <v>3530</v>
      </c>
      <c r="P58" s="82">
        <v>3320</v>
      </c>
      <c r="Q58" s="82">
        <v>3310</v>
      </c>
    </row>
    <row r="59" spans="2:17" s="9" customFormat="1" x14ac:dyDescent="0.4">
      <c r="B59" s="86" t="s">
        <v>154</v>
      </c>
      <c r="C59" s="82">
        <v>1780</v>
      </c>
      <c r="D59" s="82">
        <v>1930</v>
      </c>
      <c r="E59" s="82">
        <v>2160</v>
      </c>
      <c r="F59" s="82">
        <v>1750</v>
      </c>
      <c r="G59" s="82">
        <v>1470</v>
      </c>
      <c r="H59" s="82">
        <v>1530</v>
      </c>
      <c r="I59" s="82">
        <v>1790</v>
      </c>
      <c r="J59" s="82">
        <v>1720</v>
      </c>
      <c r="K59" s="82">
        <v>1730</v>
      </c>
      <c r="L59" s="82">
        <v>1920</v>
      </c>
      <c r="M59" s="82">
        <v>2160</v>
      </c>
      <c r="N59" s="82">
        <v>2390</v>
      </c>
      <c r="O59" s="82">
        <v>2990</v>
      </c>
      <c r="P59" s="82">
        <v>2790</v>
      </c>
      <c r="Q59" s="82">
        <v>2830</v>
      </c>
    </row>
    <row r="60" spans="2:17" s="9" customFormat="1" x14ac:dyDescent="0.4">
      <c r="B60" s="86" t="s">
        <v>155</v>
      </c>
      <c r="C60" s="82">
        <v>2320</v>
      </c>
      <c r="D60" s="82">
        <v>2710</v>
      </c>
      <c r="E60" s="82">
        <v>3160</v>
      </c>
      <c r="F60" s="82">
        <v>2630</v>
      </c>
      <c r="G60" s="82">
        <v>2110</v>
      </c>
      <c r="H60" s="82">
        <v>2190</v>
      </c>
      <c r="I60" s="82">
        <v>2380</v>
      </c>
      <c r="J60" s="82">
        <v>2510</v>
      </c>
      <c r="K60" s="82">
        <v>2300</v>
      </c>
      <c r="L60" s="82">
        <v>2460</v>
      </c>
      <c r="M60" s="82">
        <v>2660</v>
      </c>
      <c r="N60" s="82">
        <v>3070</v>
      </c>
      <c r="O60" s="82">
        <v>3830</v>
      </c>
      <c r="P60" s="82">
        <v>3280</v>
      </c>
      <c r="Q60" s="82">
        <v>3690</v>
      </c>
    </row>
    <row r="61" spans="2:17" s="9" customFormat="1" x14ac:dyDescent="0.4">
      <c r="B61" s="86" t="s">
        <v>156</v>
      </c>
      <c r="C61" s="82">
        <v>1990</v>
      </c>
      <c r="D61" s="82">
        <v>2250</v>
      </c>
      <c r="E61" s="82">
        <v>2620</v>
      </c>
      <c r="F61" s="82">
        <v>2280</v>
      </c>
      <c r="G61" s="82">
        <v>2020</v>
      </c>
      <c r="H61" s="82">
        <v>2030</v>
      </c>
      <c r="I61" s="82">
        <v>2190</v>
      </c>
      <c r="J61" s="82">
        <v>2170</v>
      </c>
      <c r="K61" s="82">
        <v>2080</v>
      </c>
      <c r="L61" s="82">
        <v>2190</v>
      </c>
      <c r="M61" s="82">
        <v>2330</v>
      </c>
      <c r="N61" s="82">
        <v>2650</v>
      </c>
      <c r="O61" s="82">
        <v>3140</v>
      </c>
      <c r="P61" s="82">
        <v>2780</v>
      </c>
      <c r="Q61" s="82">
        <v>3040</v>
      </c>
    </row>
    <row r="62" spans="2:17" s="9" customFormat="1" x14ac:dyDescent="0.4">
      <c r="B62" s="86" t="s">
        <v>157</v>
      </c>
      <c r="C62" s="82">
        <v>2210</v>
      </c>
      <c r="D62" s="82">
        <v>2340</v>
      </c>
      <c r="E62" s="82">
        <v>2810</v>
      </c>
      <c r="F62" s="82">
        <v>2580</v>
      </c>
      <c r="G62" s="82">
        <v>2530</v>
      </c>
      <c r="H62" s="82">
        <v>2670</v>
      </c>
      <c r="I62" s="82">
        <v>2950</v>
      </c>
      <c r="J62" s="82">
        <v>3040</v>
      </c>
      <c r="K62" s="82">
        <v>2990</v>
      </c>
      <c r="L62" s="82">
        <v>3250</v>
      </c>
      <c r="M62" s="82">
        <v>3460</v>
      </c>
      <c r="N62" s="82">
        <v>4010</v>
      </c>
      <c r="O62" s="82">
        <v>4960</v>
      </c>
      <c r="P62" s="82">
        <v>5000</v>
      </c>
      <c r="Q62" s="82">
        <v>5570</v>
      </c>
    </row>
    <row r="63" spans="2:17" s="9" customFormat="1" x14ac:dyDescent="0.4">
      <c r="B63" s="86" t="s">
        <v>158</v>
      </c>
      <c r="C63" s="82">
        <v>2470</v>
      </c>
      <c r="D63" s="82">
        <v>2580</v>
      </c>
      <c r="E63" s="82">
        <v>3000</v>
      </c>
      <c r="F63" s="82">
        <v>2860</v>
      </c>
      <c r="G63" s="82">
        <v>2420</v>
      </c>
      <c r="H63" s="82">
        <v>2440</v>
      </c>
      <c r="I63" s="82">
        <v>2810</v>
      </c>
      <c r="J63" s="82">
        <v>2740</v>
      </c>
      <c r="K63" s="82">
        <v>2570</v>
      </c>
      <c r="L63" s="82">
        <v>2810</v>
      </c>
      <c r="M63" s="82">
        <v>3180</v>
      </c>
      <c r="N63" s="82">
        <v>3580</v>
      </c>
      <c r="O63" s="82">
        <v>4370</v>
      </c>
      <c r="P63" s="82">
        <v>4100</v>
      </c>
      <c r="Q63" s="82">
        <v>4260</v>
      </c>
    </row>
    <row r="64" spans="2:17" s="9" customFormat="1" x14ac:dyDescent="0.4">
      <c r="B64" s="86" t="s">
        <v>159</v>
      </c>
      <c r="C64" s="82">
        <v>2180</v>
      </c>
      <c r="D64" s="82">
        <v>2490</v>
      </c>
      <c r="E64" s="82">
        <v>2580</v>
      </c>
      <c r="F64" s="82">
        <v>2250</v>
      </c>
      <c r="G64" s="82">
        <v>1970</v>
      </c>
      <c r="H64" s="82">
        <v>2090</v>
      </c>
      <c r="I64" s="82">
        <v>2220</v>
      </c>
      <c r="J64" s="82">
        <v>2280</v>
      </c>
      <c r="K64" s="82">
        <v>2180</v>
      </c>
      <c r="L64" s="82">
        <v>2380</v>
      </c>
      <c r="M64" s="82">
        <v>2570</v>
      </c>
      <c r="N64" s="82">
        <v>2900</v>
      </c>
      <c r="O64" s="82">
        <v>3220</v>
      </c>
      <c r="P64" s="82">
        <v>3040</v>
      </c>
      <c r="Q64" s="82">
        <v>3260</v>
      </c>
    </row>
    <row r="65" spans="2:17" s="9" customFormat="1" x14ac:dyDescent="0.4">
      <c r="B65" s="86" t="s">
        <v>160</v>
      </c>
      <c r="C65" s="82">
        <v>1600</v>
      </c>
      <c r="D65" s="82">
        <v>1640</v>
      </c>
      <c r="E65" s="82">
        <v>1770</v>
      </c>
      <c r="F65" s="82">
        <v>1470</v>
      </c>
      <c r="G65" s="82">
        <v>1330</v>
      </c>
      <c r="H65" s="82">
        <v>1640</v>
      </c>
      <c r="I65" s="82">
        <v>1840</v>
      </c>
      <c r="J65" s="82">
        <v>1240</v>
      </c>
      <c r="K65" s="82">
        <v>1230</v>
      </c>
      <c r="L65" s="82">
        <v>1330</v>
      </c>
      <c r="M65" s="82">
        <v>1570</v>
      </c>
      <c r="N65" s="82">
        <v>1720</v>
      </c>
      <c r="O65" s="82">
        <v>2360</v>
      </c>
      <c r="P65" s="82">
        <v>2200</v>
      </c>
      <c r="Q65" s="82">
        <v>2410</v>
      </c>
    </row>
    <row r="66" spans="2:17" s="9" customFormat="1" x14ac:dyDescent="0.4">
      <c r="B66" s="86" t="s">
        <v>161</v>
      </c>
      <c r="C66" s="82">
        <v>1550</v>
      </c>
      <c r="D66" s="82">
        <v>2000</v>
      </c>
      <c r="E66" s="82">
        <v>2130</v>
      </c>
      <c r="F66" s="82">
        <v>1880</v>
      </c>
      <c r="G66" s="82">
        <v>1730</v>
      </c>
      <c r="H66" s="82">
        <v>1720</v>
      </c>
      <c r="I66" s="82">
        <v>1920</v>
      </c>
      <c r="J66" s="82">
        <v>1810</v>
      </c>
      <c r="K66" s="82">
        <v>1700</v>
      </c>
      <c r="L66" s="82">
        <v>1780</v>
      </c>
      <c r="M66" s="82">
        <v>1990</v>
      </c>
      <c r="N66" s="82">
        <v>2300</v>
      </c>
      <c r="O66" s="82">
        <v>2780</v>
      </c>
      <c r="P66" s="82">
        <v>2240</v>
      </c>
      <c r="Q66" s="82">
        <v>2440</v>
      </c>
    </row>
    <row r="67" spans="2:17" s="9" customFormat="1" x14ac:dyDescent="0.4">
      <c r="B67" s="89"/>
      <c r="C67" s="90"/>
      <c r="D67" s="90"/>
      <c r="E67" s="90"/>
      <c r="F67" s="90"/>
      <c r="G67" s="90"/>
      <c r="H67" s="90"/>
      <c r="I67" s="90"/>
      <c r="J67" s="90"/>
      <c r="K67" s="90"/>
      <c r="L67" s="90"/>
      <c r="M67" s="90"/>
      <c r="N67" s="90"/>
      <c r="O67" s="90"/>
      <c r="Q67" s="75"/>
    </row>
    <row r="68" spans="2:17" s="16" customFormat="1" x14ac:dyDescent="0.4">
      <c r="B68" s="64"/>
      <c r="C68" s="64"/>
      <c r="D68" s="64"/>
      <c r="E68" s="64"/>
      <c r="F68" s="64"/>
      <c r="G68" s="64"/>
      <c r="H68" s="64"/>
      <c r="I68" s="64"/>
      <c r="J68" s="64"/>
      <c r="K68" s="64"/>
      <c r="L68" s="64"/>
      <c r="M68" s="64"/>
      <c r="N68" s="64"/>
      <c r="O68" s="64"/>
      <c r="P68" s="76"/>
      <c r="Q68" s="64"/>
    </row>
    <row r="69" spans="2:17" s="9" customFormat="1" ht="15" customHeight="1" x14ac:dyDescent="0.4">
      <c r="B69" s="64"/>
      <c r="C69" s="64"/>
      <c r="D69" s="64"/>
      <c r="E69" s="64"/>
      <c r="F69" s="64"/>
      <c r="G69" s="64"/>
      <c r="H69" s="64"/>
      <c r="I69" s="64"/>
      <c r="J69" s="64"/>
      <c r="K69" s="64"/>
      <c r="L69" s="64"/>
      <c r="M69" s="64"/>
    </row>
    <row r="70" spans="2:17" s="9" customFormat="1" ht="15" customHeight="1" x14ac:dyDescent="0.4">
      <c r="B70" s="64"/>
      <c r="C70" s="64"/>
      <c r="D70" s="64"/>
      <c r="E70" s="64"/>
      <c r="F70" s="64"/>
      <c r="G70" s="64"/>
      <c r="H70" s="64"/>
      <c r="I70" s="64"/>
      <c r="J70" s="64"/>
      <c r="K70" s="64"/>
      <c r="L70" s="64"/>
      <c r="M70" s="64"/>
    </row>
    <row r="71" spans="2:17" s="9" customFormat="1" ht="18" customHeight="1" x14ac:dyDescent="0.4">
      <c r="B71" s="1"/>
      <c r="C71" s="1"/>
      <c r="D71" s="1"/>
      <c r="E71" s="1"/>
      <c r="F71" s="1"/>
      <c r="G71" s="1"/>
      <c r="H71" s="1"/>
      <c r="I71" s="1"/>
      <c r="J71" s="1"/>
      <c r="K71" s="1"/>
      <c r="L71" s="1"/>
      <c r="M71" s="1"/>
    </row>
    <row r="72" spans="2:17" s="16" customFormat="1" ht="91.5" customHeight="1" x14ac:dyDescent="0.4">
      <c r="Q72" s="64"/>
    </row>
    <row r="73" spans="2:17" x14ac:dyDescent="0.35">
      <c r="B73" s="18"/>
    </row>
  </sheetData>
  <hyperlinks>
    <hyperlink ref="B2" location="Contents!A1" display="Back to Contents" xr:uid="{00000000-0004-0000-05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B2:Q72"/>
  <sheetViews>
    <sheetView showGridLines="0" zoomScale="80" zoomScaleNormal="80" workbookViewId="0"/>
  </sheetViews>
  <sheetFormatPr defaultColWidth="9.1328125" defaultRowHeight="15" x14ac:dyDescent="0.35"/>
  <cols>
    <col min="1" max="1" width="2.19921875" style="64" customWidth="1"/>
    <col min="2" max="2" width="41.53125" style="64" customWidth="1"/>
    <col min="3" max="14" width="10.796875" style="64" customWidth="1"/>
    <col min="15" max="16384" width="9.1328125" style="64"/>
  </cols>
  <sheetData>
    <row r="2" spans="2:17" s="9" customFormat="1" x14ac:dyDescent="0.4">
      <c r="B2" s="18" t="s">
        <v>20</v>
      </c>
      <c r="C2" s="64"/>
      <c r="D2" s="64"/>
      <c r="E2" s="64"/>
      <c r="F2" s="64"/>
      <c r="G2" s="64"/>
      <c r="H2" s="64"/>
      <c r="I2" s="64"/>
      <c r="J2" s="64"/>
      <c r="K2" s="64"/>
      <c r="L2" s="64"/>
    </row>
    <row r="4" spans="2:17" s="9" customFormat="1" ht="26" customHeight="1" x14ac:dyDescent="0.4">
      <c r="B4" s="11" t="s">
        <v>162</v>
      </c>
      <c r="C4" s="4"/>
      <c r="D4" s="4"/>
      <c r="E4" s="4"/>
      <c r="F4" s="4"/>
      <c r="G4" s="4"/>
      <c r="H4" s="4"/>
      <c r="I4" s="4"/>
      <c r="J4" s="4"/>
      <c r="K4" s="4"/>
      <c r="L4" s="4"/>
    </row>
    <row r="5" spans="2:17" s="9" customFormat="1" x14ac:dyDescent="0.4">
      <c r="B5" s="64" t="s">
        <v>84</v>
      </c>
      <c r="C5" s="1"/>
      <c r="D5" s="1"/>
      <c r="E5" s="1"/>
      <c r="F5" s="1"/>
      <c r="G5" s="1"/>
      <c r="H5" s="1"/>
      <c r="I5" s="1"/>
      <c r="J5" s="1"/>
      <c r="K5" s="1"/>
      <c r="L5" s="11"/>
      <c r="M5" s="1"/>
    </row>
    <row r="6" spans="2:17" s="9" customFormat="1" x14ac:dyDescent="0.4">
      <c r="B6" s="64" t="s">
        <v>85</v>
      </c>
      <c r="C6" s="1"/>
      <c r="D6" s="1"/>
      <c r="E6" s="1"/>
      <c r="F6" s="1"/>
      <c r="G6" s="1"/>
      <c r="H6" s="1"/>
      <c r="I6" s="1"/>
      <c r="J6" s="1"/>
      <c r="K6" s="1"/>
      <c r="L6" s="11"/>
      <c r="M6" s="1"/>
    </row>
    <row r="7" spans="2:17" s="16" customFormat="1" x14ac:dyDescent="0.4">
      <c r="B7" s="65"/>
      <c r="C7" s="65"/>
      <c r="D7" s="65"/>
      <c r="E7" s="65"/>
      <c r="F7" s="65"/>
      <c r="G7" s="65"/>
      <c r="H7" s="65"/>
      <c r="I7" s="65"/>
      <c r="J7" s="65"/>
      <c r="K7" s="65"/>
      <c r="L7" s="65"/>
      <c r="M7" s="65"/>
      <c r="N7" s="65"/>
      <c r="O7" s="65"/>
      <c r="P7" s="64"/>
      <c r="Q7" s="64"/>
    </row>
    <row r="8" spans="2:17" s="9" customFormat="1" ht="19.5" customHeight="1" x14ac:dyDescent="0.4">
      <c r="B8" s="64"/>
      <c r="C8" s="124"/>
      <c r="D8" s="124"/>
      <c r="E8" s="124"/>
      <c r="F8" s="124"/>
      <c r="G8" s="124" t="s">
        <v>37</v>
      </c>
      <c r="H8" s="124"/>
      <c r="I8" s="124"/>
      <c r="J8" s="124"/>
      <c r="K8" s="124"/>
      <c r="L8" s="124"/>
      <c r="M8" s="124"/>
      <c r="N8" s="124"/>
      <c r="O8" s="124"/>
      <c r="P8" s="67"/>
      <c r="Q8" s="125"/>
    </row>
    <row r="9" spans="2:17" s="9" customFormat="1" ht="36" customHeight="1" x14ac:dyDescent="0.4">
      <c r="B9" s="65"/>
      <c r="C9" s="68" t="s">
        <v>86</v>
      </c>
      <c r="D9" s="68" t="s">
        <v>87</v>
      </c>
      <c r="E9" s="68" t="s">
        <v>88</v>
      </c>
      <c r="F9" s="68" t="s">
        <v>89</v>
      </c>
      <c r="G9" s="68" t="s">
        <v>90</v>
      </c>
      <c r="H9" s="68" t="s">
        <v>91</v>
      </c>
      <c r="I9" s="68" t="s">
        <v>92</v>
      </c>
      <c r="J9" s="68" t="s">
        <v>93</v>
      </c>
      <c r="K9" s="68" t="s">
        <v>94</v>
      </c>
      <c r="L9" s="68" t="s">
        <v>95</v>
      </c>
      <c r="M9" s="68" t="s">
        <v>96</v>
      </c>
      <c r="N9" s="68" t="s">
        <v>97</v>
      </c>
      <c r="O9" s="68" t="s">
        <v>98</v>
      </c>
      <c r="P9" s="69" t="s">
        <v>163</v>
      </c>
      <c r="Q9" s="68" t="s">
        <v>100</v>
      </c>
    </row>
    <row r="10" spans="2:17" s="9" customFormat="1" x14ac:dyDescent="0.4">
      <c r="B10" s="64"/>
      <c r="C10" s="71"/>
      <c r="D10" s="71"/>
      <c r="E10" s="71"/>
      <c r="F10" s="71"/>
      <c r="G10" s="71"/>
      <c r="H10" s="71"/>
      <c r="I10" s="71"/>
      <c r="J10" s="71"/>
      <c r="K10" s="71"/>
      <c r="L10" s="71"/>
      <c r="Q10" s="71"/>
    </row>
    <row r="11" spans="2:17" s="9" customFormat="1" x14ac:dyDescent="0.4">
      <c r="B11" s="1" t="s">
        <v>114</v>
      </c>
      <c r="C11" s="126">
        <v>9580</v>
      </c>
      <c r="D11" s="126">
        <v>13060</v>
      </c>
      <c r="E11" s="126">
        <v>15720</v>
      </c>
      <c r="F11" s="126">
        <v>12900</v>
      </c>
      <c r="G11" s="126">
        <v>10230</v>
      </c>
      <c r="H11" s="126">
        <v>10330</v>
      </c>
      <c r="I11" s="126">
        <v>11470</v>
      </c>
      <c r="J11" s="126">
        <v>11650</v>
      </c>
      <c r="K11" s="126">
        <v>11470</v>
      </c>
      <c r="L11" s="126">
        <v>12980</v>
      </c>
      <c r="M11" s="126">
        <v>14140</v>
      </c>
      <c r="N11" s="126">
        <v>15150</v>
      </c>
      <c r="O11" s="126">
        <v>16980</v>
      </c>
      <c r="P11" s="126">
        <v>13610</v>
      </c>
      <c r="Q11" s="126">
        <v>12530</v>
      </c>
    </row>
    <row r="12" spans="2:17" s="9" customFormat="1" x14ac:dyDescent="0.4">
      <c r="B12" s="1"/>
      <c r="C12" s="84"/>
      <c r="D12" s="84"/>
      <c r="E12" s="84"/>
      <c r="F12" s="84"/>
      <c r="G12" s="84"/>
      <c r="H12" s="84"/>
      <c r="I12" s="84"/>
      <c r="J12" s="84"/>
      <c r="K12" s="84"/>
      <c r="L12" s="84"/>
      <c r="M12" s="74"/>
      <c r="N12" s="74"/>
      <c r="O12" s="74"/>
      <c r="P12" s="74"/>
    </row>
    <row r="13" spans="2:17" s="9" customFormat="1" x14ac:dyDescent="0.4">
      <c r="B13" s="1" t="s">
        <v>42</v>
      </c>
      <c r="C13" s="85"/>
      <c r="D13" s="85"/>
      <c r="E13" s="85"/>
      <c r="F13" s="85"/>
      <c r="G13" s="85"/>
      <c r="H13" s="85"/>
      <c r="I13" s="85"/>
      <c r="J13" s="85"/>
      <c r="K13" s="85"/>
      <c r="L13" s="85"/>
      <c r="M13" s="74"/>
      <c r="N13" s="74"/>
      <c r="O13" s="74"/>
      <c r="P13" s="74"/>
    </row>
    <row r="14" spans="2:17" s="9" customFormat="1" x14ac:dyDescent="0.4">
      <c r="B14" s="86" t="s">
        <v>115</v>
      </c>
      <c r="C14" s="126">
        <v>70</v>
      </c>
      <c r="D14" s="126">
        <v>20</v>
      </c>
      <c r="E14" s="126">
        <v>20</v>
      </c>
      <c r="F14" s="126" t="s">
        <v>164</v>
      </c>
      <c r="G14" s="126">
        <v>10</v>
      </c>
      <c r="H14" s="126" t="s">
        <v>164</v>
      </c>
      <c r="I14" s="126">
        <v>30</v>
      </c>
      <c r="J14" s="126">
        <v>30</v>
      </c>
      <c r="K14" s="126">
        <v>20</v>
      </c>
      <c r="L14" s="126">
        <v>10</v>
      </c>
      <c r="M14" s="126">
        <v>20</v>
      </c>
      <c r="N14" s="126">
        <v>20</v>
      </c>
      <c r="O14" s="126">
        <v>30</v>
      </c>
      <c r="P14" s="126">
        <v>10</v>
      </c>
      <c r="Q14" s="126">
        <v>20</v>
      </c>
    </row>
    <row r="15" spans="2:17" s="9" customFormat="1" x14ac:dyDescent="0.4">
      <c r="B15" s="86" t="s">
        <v>116</v>
      </c>
      <c r="C15" s="126">
        <v>10</v>
      </c>
      <c r="D15" s="126">
        <v>10</v>
      </c>
      <c r="E15" s="126">
        <v>10</v>
      </c>
      <c r="F15" s="126">
        <v>10</v>
      </c>
      <c r="G15" s="126">
        <v>10</v>
      </c>
      <c r="H15" s="126">
        <v>10</v>
      </c>
      <c r="I15" s="126" t="s">
        <v>164</v>
      </c>
      <c r="J15" s="126">
        <v>10</v>
      </c>
      <c r="K15" s="126">
        <v>10</v>
      </c>
      <c r="L15" s="126">
        <v>30</v>
      </c>
      <c r="M15" s="126">
        <v>30</v>
      </c>
      <c r="N15" s="126">
        <v>40</v>
      </c>
      <c r="O15" s="126">
        <v>30</v>
      </c>
      <c r="P15" s="126">
        <v>10</v>
      </c>
      <c r="Q15" s="126">
        <v>20</v>
      </c>
    </row>
    <row r="16" spans="2:17" s="9" customFormat="1" x14ac:dyDescent="0.4">
      <c r="B16" s="86" t="s">
        <v>117</v>
      </c>
      <c r="C16" s="126">
        <v>460</v>
      </c>
      <c r="D16" s="126">
        <v>640</v>
      </c>
      <c r="E16" s="126">
        <v>700</v>
      </c>
      <c r="F16" s="126">
        <v>590</v>
      </c>
      <c r="G16" s="126">
        <v>430</v>
      </c>
      <c r="H16" s="126">
        <v>410</v>
      </c>
      <c r="I16" s="126">
        <v>530</v>
      </c>
      <c r="J16" s="126">
        <v>580</v>
      </c>
      <c r="K16" s="126">
        <v>650</v>
      </c>
      <c r="L16" s="126">
        <v>800</v>
      </c>
      <c r="M16" s="126">
        <v>910</v>
      </c>
      <c r="N16" s="126">
        <v>980</v>
      </c>
      <c r="O16" s="126">
        <v>1040</v>
      </c>
      <c r="P16" s="126">
        <v>850</v>
      </c>
      <c r="Q16" s="126">
        <v>930</v>
      </c>
    </row>
    <row r="17" spans="2:17" s="9" customFormat="1" x14ac:dyDescent="0.4">
      <c r="B17" s="86" t="s">
        <v>118</v>
      </c>
      <c r="C17" s="126">
        <v>820</v>
      </c>
      <c r="D17" s="126">
        <v>1090</v>
      </c>
      <c r="E17" s="126">
        <v>1310</v>
      </c>
      <c r="F17" s="126">
        <v>1090</v>
      </c>
      <c r="G17" s="126">
        <v>840</v>
      </c>
      <c r="H17" s="126">
        <v>820</v>
      </c>
      <c r="I17" s="126">
        <v>930</v>
      </c>
      <c r="J17" s="126">
        <v>990</v>
      </c>
      <c r="K17" s="126">
        <v>1000</v>
      </c>
      <c r="L17" s="126">
        <v>1230</v>
      </c>
      <c r="M17" s="126">
        <v>1400</v>
      </c>
      <c r="N17" s="126">
        <v>1490</v>
      </c>
      <c r="O17" s="126">
        <v>1720</v>
      </c>
      <c r="P17" s="126">
        <v>1390</v>
      </c>
      <c r="Q17" s="126">
        <v>1350</v>
      </c>
    </row>
    <row r="18" spans="2:17" s="9" customFormat="1" x14ac:dyDescent="0.4">
      <c r="B18" s="86" t="s">
        <v>119</v>
      </c>
      <c r="C18" s="126">
        <v>920</v>
      </c>
      <c r="D18" s="126">
        <v>1220</v>
      </c>
      <c r="E18" s="126">
        <v>1450</v>
      </c>
      <c r="F18" s="126">
        <v>1290</v>
      </c>
      <c r="G18" s="126">
        <v>1060</v>
      </c>
      <c r="H18" s="126">
        <v>1110</v>
      </c>
      <c r="I18" s="126">
        <v>1230</v>
      </c>
      <c r="J18" s="126">
        <v>1220</v>
      </c>
      <c r="K18" s="126">
        <v>1220</v>
      </c>
      <c r="L18" s="126">
        <v>1340</v>
      </c>
      <c r="M18" s="126">
        <v>1530</v>
      </c>
      <c r="N18" s="126">
        <v>1680</v>
      </c>
      <c r="O18" s="126">
        <v>1940</v>
      </c>
      <c r="P18" s="126">
        <v>1640</v>
      </c>
      <c r="Q18" s="126">
        <v>1580</v>
      </c>
    </row>
    <row r="19" spans="2:17" s="9" customFormat="1" x14ac:dyDescent="0.4">
      <c r="B19" s="86" t="s">
        <v>120</v>
      </c>
      <c r="C19" s="126">
        <v>1240</v>
      </c>
      <c r="D19" s="126">
        <v>1700</v>
      </c>
      <c r="E19" s="126">
        <v>1960</v>
      </c>
      <c r="F19" s="126">
        <v>1600</v>
      </c>
      <c r="G19" s="126">
        <v>1220</v>
      </c>
      <c r="H19" s="126">
        <v>1210</v>
      </c>
      <c r="I19" s="126">
        <v>1250</v>
      </c>
      <c r="J19" s="126">
        <v>1300</v>
      </c>
      <c r="K19" s="126">
        <v>1260</v>
      </c>
      <c r="L19" s="126">
        <v>1480</v>
      </c>
      <c r="M19" s="126">
        <v>1660</v>
      </c>
      <c r="N19" s="126">
        <v>1800</v>
      </c>
      <c r="O19" s="126">
        <v>2020</v>
      </c>
      <c r="P19" s="126">
        <v>1680</v>
      </c>
      <c r="Q19" s="126">
        <v>1510</v>
      </c>
    </row>
    <row r="20" spans="2:17" s="9" customFormat="1" x14ac:dyDescent="0.4">
      <c r="B20" s="86" t="s">
        <v>121</v>
      </c>
      <c r="C20" s="126">
        <v>1670</v>
      </c>
      <c r="D20" s="126">
        <v>2140</v>
      </c>
      <c r="E20" s="126">
        <v>2500</v>
      </c>
      <c r="F20" s="126">
        <v>2020</v>
      </c>
      <c r="G20" s="126">
        <v>1610</v>
      </c>
      <c r="H20" s="126">
        <v>1580</v>
      </c>
      <c r="I20" s="126">
        <v>1680</v>
      </c>
      <c r="J20" s="126">
        <v>1560</v>
      </c>
      <c r="K20" s="126">
        <v>1560</v>
      </c>
      <c r="L20" s="126">
        <v>1670</v>
      </c>
      <c r="M20" s="126">
        <v>1700</v>
      </c>
      <c r="N20" s="126">
        <v>1780</v>
      </c>
      <c r="O20" s="126">
        <v>1990</v>
      </c>
      <c r="P20" s="126">
        <v>1820</v>
      </c>
      <c r="Q20" s="126">
        <v>1620</v>
      </c>
    </row>
    <row r="21" spans="2:17" s="9" customFormat="1" x14ac:dyDescent="0.4">
      <c r="B21" s="86" t="s">
        <v>122</v>
      </c>
      <c r="C21" s="126">
        <v>1570</v>
      </c>
      <c r="D21" s="126">
        <v>2330</v>
      </c>
      <c r="E21" s="126">
        <v>2860</v>
      </c>
      <c r="F21" s="126">
        <v>2350</v>
      </c>
      <c r="G21" s="126">
        <v>1880</v>
      </c>
      <c r="H21" s="126">
        <v>1830</v>
      </c>
      <c r="I21" s="126">
        <v>1990</v>
      </c>
      <c r="J21" s="126">
        <v>2050</v>
      </c>
      <c r="K21" s="126">
        <v>1940</v>
      </c>
      <c r="L21" s="126">
        <v>2020</v>
      </c>
      <c r="M21" s="126">
        <v>2190</v>
      </c>
      <c r="N21" s="126">
        <v>2250</v>
      </c>
      <c r="O21" s="126">
        <v>2390</v>
      </c>
      <c r="P21" s="126">
        <v>1910</v>
      </c>
      <c r="Q21" s="126">
        <v>1580</v>
      </c>
    </row>
    <row r="22" spans="2:17" s="9" customFormat="1" x14ac:dyDescent="0.4">
      <c r="B22" s="86" t="s">
        <v>123</v>
      </c>
      <c r="C22" s="126">
        <v>1450</v>
      </c>
      <c r="D22" s="126">
        <v>2060</v>
      </c>
      <c r="E22" s="126">
        <v>2550</v>
      </c>
      <c r="F22" s="126">
        <v>2030</v>
      </c>
      <c r="G22" s="126">
        <v>1640</v>
      </c>
      <c r="H22" s="126">
        <v>1700</v>
      </c>
      <c r="I22" s="126">
        <v>1970</v>
      </c>
      <c r="J22" s="126">
        <v>1990</v>
      </c>
      <c r="K22" s="126">
        <v>1940</v>
      </c>
      <c r="L22" s="126">
        <v>2210</v>
      </c>
      <c r="M22" s="126">
        <v>2230</v>
      </c>
      <c r="N22" s="126">
        <v>2390</v>
      </c>
      <c r="O22" s="126">
        <v>2570</v>
      </c>
      <c r="P22" s="126">
        <v>1920</v>
      </c>
      <c r="Q22" s="126">
        <v>1750</v>
      </c>
    </row>
    <row r="23" spans="2:17" s="9" customFormat="1" x14ac:dyDescent="0.4">
      <c r="B23" s="86" t="s">
        <v>124</v>
      </c>
      <c r="C23" s="126">
        <v>1070</v>
      </c>
      <c r="D23" s="126">
        <v>1360</v>
      </c>
      <c r="E23" s="126">
        <v>1740</v>
      </c>
      <c r="F23" s="126">
        <v>1400</v>
      </c>
      <c r="G23" s="126">
        <v>1110</v>
      </c>
      <c r="H23" s="126">
        <v>1190</v>
      </c>
      <c r="I23" s="126">
        <v>1340</v>
      </c>
      <c r="J23" s="126">
        <v>1320</v>
      </c>
      <c r="K23" s="126">
        <v>1280</v>
      </c>
      <c r="L23" s="126">
        <v>1470</v>
      </c>
      <c r="M23" s="126">
        <v>1590</v>
      </c>
      <c r="N23" s="126">
        <v>1750</v>
      </c>
      <c r="O23" s="126">
        <v>2030</v>
      </c>
      <c r="P23" s="126">
        <v>1510</v>
      </c>
      <c r="Q23" s="126">
        <v>1370</v>
      </c>
    </row>
    <row r="24" spans="2:17" s="9" customFormat="1" x14ac:dyDescent="0.4">
      <c r="B24" s="86" t="s">
        <v>125</v>
      </c>
      <c r="C24" s="126">
        <v>300</v>
      </c>
      <c r="D24" s="126">
        <v>450</v>
      </c>
      <c r="E24" s="126">
        <v>560</v>
      </c>
      <c r="F24" s="126">
        <v>470</v>
      </c>
      <c r="G24" s="126">
        <v>380</v>
      </c>
      <c r="H24" s="126">
        <v>400</v>
      </c>
      <c r="I24" s="126">
        <v>430</v>
      </c>
      <c r="J24" s="126">
        <v>520</v>
      </c>
      <c r="K24" s="126">
        <v>480</v>
      </c>
      <c r="L24" s="126">
        <v>620</v>
      </c>
      <c r="M24" s="126">
        <v>760</v>
      </c>
      <c r="N24" s="126">
        <v>820</v>
      </c>
      <c r="O24" s="126">
        <v>1020</v>
      </c>
      <c r="P24" s="126">
        <v>720</v>
      </c>
      <c r="Q24" s="126">
        <v>620</v>
      </c>
    </row>
    <row r="25" spans="2:17" s="9" customFormat="1" x14ac:dyDescent="0.4">
      <c r="B25" s="86" t="s">
        <v>126</v>
      </c>
      <c r="C25" s="126">
        <v>20</v>
      </c>
      <c r="D25" s="126">
        <v>50</v>
      </c>
      <c r="E25" s="126">
        <v>70</v>
      </c>
      <c r="F25" s="126">
        <v>60</v>
      </c>
      <c r="G25" s="126">
        <v>40</v>
      </c>
      <c r="H25" s="126">
        <v>60</v>
      </c>
      <c r="I25" s="126">
        <v>90</v>
      </c>
      <c r="J25" s="126">
        <v>80</v>
      </c>
      <c r="K25" s="126">
        <v>110</v>
      </c>
      <c r="L25" s="126">
        <v>110</v>
      </c>
      <c r="M25" s="126">
        <v>120</v>
      </c>
      <c r="N25" s="126">
        <v>150</v>
      </c>
      <c r="O25" s="126">
        <v>200</v>
      </c>
      <c r="P25" s="126">
        <v>160</v>
      </c>
      <c r="Q25" s="126">
        <v>170</v>
      </c>
    </row>
    <row r="26" spans="2:17" s="9" customFormat="1" x14ac:dyDescent="0.4">
      <c r="B26" s="86"/>
      <c r="C26" s="83"/>
      <c r="D26" s="83"/>
      <c r="E26" s="83"/>
      <c r="F26" s="83"/>
      <c r="G26" s="83"/>
      <c r="H26" s="83"/>
      <c r="I26" s="83"/>
      <c r="J26" s="83"/>
      <c r="K26" s="83"/>
      <c r="L26" s="83"/>
      <c r="M26" s="74"/>
      <c r="N26" s="74"/>
      <c r="O26" s="74"/>
      <c r="P26" s="74"/>
    </row>
    <row r="27" spans="2:17" s="9" customFormat="1" x14ac:dyDescent="0.4">
      <c r="B27" s="1" t="s">
        <v>127</v>
      </c>
      <c r="C27" s="85"/>
      <c r="D27" s="85"/>
      <c r="E27" s="85"/>
      <c r="F27" s="85"/>
      <c r="G27" s="85"/>
      <c r="H27" s="85"/>
      <c r="I27" s="85"/>
      <c r="J27" s="85"/>
      <c r="K27" s="85"/>
      <c r="L27" s="85"/>
      <c r="M27" s="74"/>
      <c r="N27" s="74"/>
      <c r="O27" s="74"/>
      <c r="P27" s="74"/>
    </row>
    <row r="28" spans="2:17" s="9" customFormat="1" x14ac:dyDescent="0.4">
      <c r="B28" s="86" t="s">
        <v>115</v>
      </c>
      <c r="C28" s="126">
        <v>70</v>
      </c>
      <c r="D28" s="126">
        <v>50</v>
      </c>
      <c r="E28" s="126">
        <v>30</v>
      </c>
      <c r="F28" s="126">
        <v>10</v>
      </c>
      <c r="G28" s="126">
        <v>10</v>
      </c>
      <c r="H28" s="126">
        <v>20</v>
      </c>
      <c r="I28" s="126">
        <v>40</v>
      </c>
      <c r="J28" s="126">
        <v>130</v>
      </c>
      <c r="K28" s="126">
        <v>150</v>
      </c>
      <c r="L28" s="126">
        <v>240</v>
      </c>
      <c r="M28" s="126">
        <v>120</v>
      </c>
      <c r="N28" s="126">
        <v>120</v>
      </c>
      <c r="O28" s="126">
        <v>360</v>
      </c>
      <c r="P28" s="126">
        <v>470</v>
      </c>
      <c r="Q28" s="126">
        <v>700</v>
      </c>
    </row>
    <row r="29" spans="2:17" s="9" customFormat="1" x14ac:dyDescent="0.4">
      <c r="B29" s="86" t="s">
        <v>128</v>
      </c>
      <c r="C29" s="126">
        <v>6450</v>
      </c>
      <c r="D29" s="126">
        <v>8990</v>
      </c>
      <c r="E29" s="126">
        <v>10780</v>
      </c>
      <c r="F29" s="126">
        <v>8870</v>
      </c>
      <c r="G29" s="126">
        <v>7000</v>
      </c>
      <c r="H29" s="126">
        <v>7140</v>
      </c>
      <c r="I29" s="126">
        <v>7980</v>
      </c>
      <c r="J29" s="126">
        <v>8090</v>
      </c>
      <c r="K29" s="126">
        <v>7850</v>
      </c>
      <c r="L29" s="126">
        <v>8850</v>
      </c>
      <c r="M29" s="126">
        <v>9810</v>
      </c>
      <c r="N29" s="126">
        <v>10580</v>
      </c>
      <c r="O29" s="126">
        <v>11780</v>
      </c>
      <c r="P29" s="126">
        <v>9420</v>
      </c>
      <c r="Q29" s="126">
        <v>8420</v>
      </c>
    </row>
    <row r="30" spans="2:17" s="9" customFormat="1" x14ac:dyDescent="0.4">
      <c r="B30" s="86" t="s">
        <v>129</v>
      </c>
      <c r="C30" s="126">
        <v>3060</v>
      </c>
      <c r="D30" s="126">
        <v>4020</v>
      </c>
      <c r="E30" s="126">
        <v>4910</v>
      </c>
      <c r="F30" s="126">
        <v>4020</v>
      </c>
      <c r="G30" s="126">
        <v>3220</v>
      </c>
      <c r="H30" s="126">
        <v>3170</v>
      </c>
      <c r="I30" s="126">
        <v>3440</v>
      </c>
      <c r="J30" s="126">
        <v>3440</v>
      </c>
      <c r="K30" s="126">
        <v>3470</v>
      </c>
      <c r="L30" s="126">
        <v>3900</v>
      </c>
      <c r="M30" s="126">
        <v>4220</v>
      </c>
      <c r="N30" s="126">
        <v>4450</v>
      </c>
      <c r="O30" s="126">
        <v>4840</v>
      </c>
      <c r="P30" s="126">
        <v>3730</v>
      </c>
      <c r="Q30" s="126">
        <v>3410</v>
      </c>
    </row>
    <row r="31" spans="2:17" s="9" customFormat="1" x14ac:dyDescent="0.4">
      <c r="B31" s="64"/>
      <c r="C31" s="87"/>
      <c r="D31" s="87"/>
      <c r="E31" s="87"/>
      <c r="F31" s="87"/>
      <c r="G31" s="87"/>
      <c r="H31" s="87"/>
      <c r="I31" s="87"/>
      <c r="J31" s="87"/>
      <c r="K31" s="87"/>
      <c r="L31" s="87"/>
      <c r="M31" s="74"/>
      <c r="N31" s="74"/>
      <c r="O31" s="74"/>
      <c r="P31" s="74"/>
    </row>
    <row r="32" spans="2:17" s="9" customFormat="1" x14ac:dyDescent="0.4">
      <c r="B32" s="1" t="s">
        <v>130</v>
      </c>
      <c r="C32" s="85"/>
      <c r="D32" s="85"/>
      <c r="E32" s="85"/>
      <c r="F32" s="85"/>
      <c r="G32" s="85"/>
      <c r="H32" s="85"/>
      <c r="I32" s="85"/>
      <c r="J32" s="85"/>
      <c r="K32" s="85"/>
      <c r="L32" s="85"/>
      <c r="M32" s="74"/>
      <c r="N32" s="74"/>
      <c r="O32" s="74"/>
      <c r="P32" s="74"/>
    </row>
    <row r="33" spans="2:17" s="9" customFormat="1" x14ac:dyDescent="0.4">
      <c r="B33" s="86" t="s">
        <v>115</v>
      </c>
      <c r="C33" s="82">
        <v>0</v>
      </c>
      <c r="D33" s="82">
        <v>0</v>
      </c>
      <c r="E33" s="82">
        <v>10</v>
      </c>
      <c r="F33" s="82">
        <v>0</v>
      </c>
      <c r="G33" s="82">
        <v>0</v>
      </c>
      <c r="H33" s="82">
        <v>0</v>
      </c>
      <c r="I33" s="82">
        <v>0</v>
      </c>
      <c r="J33" s="82">
        <v>0</v>
      </c>
      <c r="K33" s="82">
        <v>0</v>
      </c>
      <c r="L33" s="82">
        <v>0</v>
      </c>
      <c r="M33" s="82">
        <v>0</v>
      </c>
      <c r="N33" s="82">
        <v>10</v>
      </c>
      <c r="O33" s="82">
        <v>20</v>
      </c>
      <c r="P33" s="82">
        <v>0</v>
      </c>
      <c r="Q33" s="82">
        <v>20</v>
      </c>
    </row>
    <row r="34" spans="2:17" s="9" customFormat="1" x14ac:dyDescent="0.4">
      <c r="B34" s="86" t="s">
        <v>131</v>
      </c>
      <c r="C34" s="82">
        <v>1060</v>
      </c>
      <c r="D34" s="82">
        <v>1450</v>
      </c>
      <c r="E34" s="82">
        <v>1690</v>
      </c>
      <c r="F34" s="82">
        <v>1400</v>
      </c>
      <c r="G34" s="82">
        <v>1100</v>
      </c>
      <c r="H34" s="82">
        <v>1030</v>
      </c>
      <c r="I34" s="82">
        <v>1090</v>
      </c>
      <c r="J34" s="82">
        <v>1000</v>
      </c>
      <c r="K34" s="82">
        <v>880</v>
      </c>
      <c r="L34" s="82">
        <v>910</v>
      </c>
      <c r="M34" s="82">
        <v>890</v>
      </c>
      <c r="N34" s="82">
        <v>920</v>
      </c>
      <c r="O34" s="82">
        <v>890</v>
      </c>
      <c r="P34" s="82">
        <v>700</v>
      </c>
      <c r="Q34" s="82">
        <v>580</v>
      </c>
    </row>
    <row r="35" spans="2:17" s="9" customFormat="1" x14ac:dyDescent="0.4">
      <c r="B35" s="86" t="s">
        <v>132</v>
      </c>
      <c r="C35" s="82">
        <v>500</v>
      </c>
      <c r="D35" s="82">
        <v>770</v>
      </c>
      <c r="E35" s="82">
        <v>960</v>
      </c>
      <c r="F35" s="82">
        <v>750</v>
      </c>
      <c r="G35" s="82">
        <v>560</v>
      </c>
      <c r="H35" s="82">
        <v>590</v>
      </c>
      <c r="I35" s="82">
        <v>690</v>
      </c>
      <c r="J35" s="82">
        <v>630</v>
      </c>
      <c r="K35" s="82">
        <v>680</v>
      </c>
      <c r="L35" s="82">
        <v>680</v>
      </c>
      <c r="M35" s="82">
        <v>740</v>
      </c>
      <c r="N35" s="82">
        <v>670</v>
      </c>
      <c r="O35" s="82">
        <v>670</v>
      </c>
      <c r="P35" s="82">
        <v>440</v>
      </c>
      <c r="Q35" s="82">
        <v>460</v>
      </c>
    </row>
    <row r="36" spans="2:17" s="9" customFormat="1" x14ac:dyDescent="0.4">
      <c r="B36" s="86" t="s">
        <v>133</v>
      </c>
      <c r="C36" s="82">
        <v>3140</v>
      </c>
      <c r="D36" s="82">
        <v>4320</v>
      </c>
      <c r="E36" s="82">
        <v>5100</v>
      </c>
      <c r="F36" s="82">
        <v>3850</v>
      </c>
      <c r="G36" s="82">
        <v>2920</v>
      </c>
      <c r="H36" s="82">
        <v>2660</v>
      </c>
      <c r="I36" s="82">
        <v>3000</v>
      </c>
      <c r="J36" s="82">
        <v>3050</v>
      </c>
      <c r="K36" s="82">
        <v>2860</v>
      </c>
      <c r="L36" s="82">
        <v>2820</v>
      </c>
      <c r="M36" s="82">
        <v>3030</v>
      </c>
      <c r="N36" s="82">
        <v>3150</v>
      </c>
      <c r="O36" s="82">
        <v>3170</v>
      </c>
      <c r="P36" s="82">
        <v>2110</v>
      </c>
      <c r="Q36" s="82">
        <v>1830</v>
      </c>
    </row>
    <row r="37" spans="2:17" s="9" customFormat="1" x14ac:dyDescent="0.4">
      <c r="B37" s="86" t="s">
        <v>134</v>
      </c>
      <c r="C37" s="82">
        <v>10</v>
      </c>
      <c r="D37" s="82">
        <v>20</v>
      </c>
      <c r="E37" s="82">
        <v>60</v>
      </c>
      <c r="F37" s="82">
        <v>40</v>
      </c>
      <c r="G37" s="82">
        <v>30</v>
      </c>
      <c r="H37" s="82">
        <v>20</v>
      </c>
      <c r="I37" s="82">
        <v>30</v>
      </c>
      <c r="J37" s="82">
        <v>30</v>
      </c>
      <c r="K37" s="82">
        <v>40</v>
      </c>
      <c r="L37" s="82">
        <v>50</v>
      </c>
      <c r="M37" s="82">
        <v>40</v>
      </c>
      <c r="N37" s="82">
        <v>30</v>
      </c>
      <c r="O37" s="82">
        <v>40</v>
      </c>
      <c r="P37" s="82">
        <v>20</v>
      </c>
      <c r="Q37" s="82">
        <v>20</v>
      </c>
    </row>
    <row r="38" spans="2:17" s="9" customFormat="1" x14ac:dyDescent="0.4">
      <c r="B38" s="86" t="s">
        <v>135</v>
      </c>
      <c r="C38" s="82">
        <v>40</v>
      </c>
      <c r="D38" s="82">
        <v>60</v>
      </c>
      <c r="E38" s="82">
        <v>80</v>
      </c>
      <c r="F38" s="82">
        <v>60</v>
      </c>
      <c r="G38" s="82">
        <v>30</v>
      </c>
      <c r="H38" s="82">
        <v>30</v>
      </c>
      <c r="I38" s="82">
        <v>50</v>
      </c>
      <c r="J38" s="82">
        <v>30</v>
      </c>
      <c r="K38" s="82">
        <v>40</v>
      </c>
      <c r="L38" s="82">
        <v>50</v>
      </c>
      <c r="M38" s="82">
        <v>50</v>
      </c>
      <c r="N38" s="82">
        <v>40</v>
      </c>
      <c r="O38" s="82">
        <v>70</v>
      </c>
      <c r="P38" s="82">
        <v>60</v>
      </c>
      <c r="Q38" s="82">
        <v>50</v>
      </c>
    </row>
    <row r="39" spans="2:17" s="9" customFormat="1" x14ac:dyDescent="0.4">
      <c r="B39" s="86" t="s">
        <v>136</v>
      </c>
      <c r="C39" s="82">
        <v>20</v>
      </c>
      <c r="D39" s="82">
        <v>30</v>
      </c>
      <c r="E39" s="82">
        <v>50</v>
      </c>
      <c r="F39" s="82">
        <v>30</v>
      </c>
      <c r="G39" s="82">
        <v>20</v>
      </c>
      <c r="H39" s="82">
        <v>20</v>
      </c>
      <c r="I39" s="82">
        <v>20</v>
      </c>
      <c r="J39" s="82">
        <v>20</v>
      </c>
      <c r="K39" s="82">
        <v>20</v>
      </c>
      <c r="L39" s="82">
        <v>30</v>
      </c>
      <c r="M39" s="82">
        <v>30</v>
      </c>
      <c r="N39" s="82">
        <v>40</v>
      </c>
      <c r="O39" s="82">
        <v>50</v>
      </c>
      <c r="P39" s="82">
        <v>70</v>
      </c>
      <c r="Q39" s="82">
        <v>50</v>
      </c>
    </row>
    <row r="40" spans="2:17" s="9" customFormat="1" x14ac:dyDescent="0.4">
      <c r="B40" s="86" t="s">
        <v>137</v>
      </c>
      <c r="C40" s="82">
        <v>10</v>
      </c>
      <c r="D40" s="82">
        <v>10</v>
      </c>
      <c r="E40" s="82">
        <v>10</v>
      </c>
      <c r="F40" s="82">
        <v>0</v>
      </c>
      <c r="G40" s="82">
        <v>10</v>
      </c>
      <c r="H40" s="82">
        <v>10</v>
      </c>
      <c r="I40" s="82">
        <v>10</v>
      </c>
      <c r="J40" s="82">
        <v>10</v>
      </c>
      <c r="K40" s="82">
        <v>10</v>
      </c>
      <c r="L40" s="82">
        <v>10</v>
      </c>
      <c r="M40" s="82">
        <v>20</v>
      </c>
      <c r="N40" s="82">
        <v>10</v>
      </c>
      <c r="O40" s="82">
        <v>20</v>
      </c>
      <c r="P40" s="82">
        <v>20</v>
      </c>
      <c r="Q40" s="82">
        <v>10</v>
      </c>
    </row>
    <row r="41" spans="2:17" s="9" customFormat="1" x14ac:dyDescent="0.4">
      <c r="B41" s="86" t="s">
        <v>138</v>
      </c>
      <c r="C41" s="82">
        <v>770</v>
      </c>
      <c r="D41" s="82">
        <v>1020</v>
      </c>
      <c r="E41" s="82">
        <v>1160</v>
      </c>
      <c r="F41" s="82">
        <v>1010</v>
      </c>
      <c r="G41" s="82">
        <v>860</v>
      </c>
      <c r="H41" s="82">
        <v>960</v>
      </c>
      <c r="I41" s="82">
        <v>970</v>
      </c>
      <c r="J41" s="82">
        <v>1050</v>
      </c>
      <c r="K41" s="82">
        <v>1160</v>
      </c>
      <c r="L41" s="82">
        <v>1490</v>
      </c>
      <c r="M41" s="82">
        <v>1680</v>
      </c>
      <c r="N41" s="82">
        <v>1890</v>
      </c>
      <c r="O41" s="82">
        <v>2110</v>
      </c>
      <c r="P41" s="82">
        <v>1560</v>
      </c>
      <c r="Q41" s="82">
        <v>1230</v>
      </c>
    </row>
    <row r="42" spans="2:17" s="9" customFormat="1" x14ac:dyDescent="0.4">
      <c r="B42" s="86" t="s">
        <v>139</v>
      </c>
      <c r="C42" s="82">
        <v>1150</v>
      </c>
      <c r="D42" s="82">
        <v>1450</v>
      </c>
      <c r="E42" s="82">
        <v>1540</v>
      </c>
      <c r="F42" s="82">
        <v>1360</v>
      </c>
      <c r="G42" s="82">
        <v>1050</v>
      </c>
      <c r="H42" s="82">
        <v>1160</v>
      </c>
      <c r="I42" s="82">
        <v>1180</v>
      </c>
      <c r="J42" s="82">
        <v>1090</v>
      </c>
      <c r="K42" s="82">
        <v>1270</v>
      </c>
      <c r="L42" s="82">
        <v>1420</v>
      </c>
      <c r="M42" s="82">
        <v>1340</v>
      </c>
      <c r="N42" s="82">
        <v>1280</v>
      </c>
      <c r="O42" s="82">
        <v>1330</v>
      </c>
      <c r="P42" s="82">
        <v>990</v>
      </c>
      <c r="Q42" s="82">
        <v>1020</v>
      </c>
    </row>
    <row r="43" spans="2:17" s="9" customFormat="1" x14ac:dyDescent="0.4">
      <c r="B43" s="86" t="s">
        <v>140</v>
      </c>
      <c r="C43" s="82">
        <v>20</v>
      </c>
      <c r="D43" s="82">
        <v>30</v>
      </c>
      <c r="E43" s="82">
        <v>50</v>
      </c>
      <c r="F43" s="82">
        <v>30</v>
      </c>
      <c r="G43" s="82">
        <v>30</v>
      </c>
      <c r="H43" s="82">
        <v>30</v>
      </c>
      <c r="I43" s="82">
        <v>40</v>
      </c>
      <c r="J43" s="82">
        <v>30</v>
      </c>
      <c r="K43" s="82">
        <v>30</v>
      </c>
      <c r="L43" s="82">
        <v>40</v>
      </c>
      <c r="M43" s="82">
        <v>40</v>
      </c>
      <c r="N43" s="82">
        <v>30</v>
      </c>
      <c r="O43" s="82">
        <v>40</v>
      </c>
      <c r="P43" s="82">
        <v>30</v>
      </c>
      <c r="Q43" s="82">
        <v>20</v>
      </c>
    </row>
    <row r="44" spans="2:17" s="9" customFormat="1" x14ac:dyDescent="0.4">
      <c r="B44" s="86" t="s">
        <v>141</v>
      </c>
      <c r="C44" s="82">
        <v>100</v>
      </c>
      <c r="D44" s="82">
        <v>160</v>
      </c>
      <c r="E44" s="82">
        <v>110</v>
      </c>
      <c r="F44" s="82">
        <v>90</v>
      </c>
      <c r="G44" s="82">
        <v>110</v>
      </c>
      <c r="H44" s="82">
        <v>100</v>
      </c>
      <c r="I44" s="82">
        <v>120</v>
      </c>
      <c r="J44" s="82">
        <v>170</v>
      </c>
      <c r="K44" s="82">
        <v>140</v>
      </c>
      <c r="L44" s="82">
        <v>220</v>
      </c>
      <c r="M44" s="82">
        <v>260</v>
      </c>
      <c r="N44" s="82">
        <v>300</v>
      </c>
      <c r="O44" s="82">
        <v>480</v>
      </c>
      <c r="P44" s="82">
        <v>400</v>
      </c>
      <c r="Q44" s="82">
        <v>590</v>
      </c>
    </row>
    <row r="45" spans="2:17" s="9" customFormat="1" x14ac:dyDescent="0.4">
      <c r="B45" s="86" t="s">
        <v>142</v>
      </c>
      <c r="C45" s="82">
        <v>520</v>
      </c>
      <c r="D45" s="82">
        <v>650</v>
      </c>
      <c r="E45" s="82">
        <v>780</v>
      </c>
      <c r="F45" s="82">
        <v>590</v>
      </c>
      <c r="G45" s="82">
        <v>500</v>
      </c>
      <c r="H45" s="82">
        <v>480</v>
      </c>
      <c r="I45" s="82">
        <v>460</v>
      </c>
      <c r="J45" s="82">
        <v>450</v>
      </c>
      <c r="K45" s="82">
        <v>420</v>
      </c>
      <c r="L45" s="82">
        <v>450</v>
      </c>
      <c r="M45" s="82">
        <v>540</v>
      </c>
      <c r="N45" s="82">
        <v>590</v>
      </c>
      <c r="O45" s="82">
        <v>640</v>
      </c>
      <c r="P45" s="82">
        <v>460</v>
      </c>
      <c r="Q45" s="82">
        <v>420</v>
      </c>
    </row>
    <row r="46" spans="2:17" s="9" customFormat="1" x14ac:dyDescent="0.4">
      <c r="B46" s="86" t="s">
        <v>143</v>
      </c>
      <c r="C46" s="82">
        <v>940</v>
      </c>
      <c r="D46" s="82">
        <v>1490</v>
      </c>
      <c r="E46" s="82">
        <v>2180</v>
      </c>
      <c r="F46" s="82">
        <v>2020</v>
      </c>
      <c r="G46" s="82">
        <v>1820</v>
      </c>
      <c r="H46" s="82">
        <v>1980</v>
      </c>
      <c r="I46" s="82">
        <v>2410</v>
      </c>
      <c r="J46" s="82">
        <v>2410</v>
      </c>
      <c r="K46" s="82">
        <v>2350</v>
      </c>
      <c r="L46" s="82">
        <v>2730</v>
      </c>
      <c r="M46" s="82">
        <v>3080</v>
      </c>
      <c r="N46" s="82">
        <v>3360</v>
      </c>
      <c r="O46" s="82">
        <v>3530</v>
      </c>
      <c r="P46" s="82">
        <v>3700</v>
      </c>
      <c r="Q46" s="82">
        <v>3010</v>
      </c>
    </row>
    <row r="47" spans="2:17" s="9" customFormat="1" x14ac:dyDescent="0.4">
      <c r="B47" s="86" t="s">
        <v>144</v>
      </c>
      <c r="C47" s="82">
        <v>40</v>
      </c>
      <c r="D47" s="82">
        <v>60</v>
      </c>
      <c r="E47" s="82">
        <v>70</v>
      </c>
      <c r="F47" s="82">
        <v>70</v>
      </c>
      <c r="G47" s="82">
        <v>40</v>
      </c>
      <c r="H47" s="82">
        <v>50</v>
      </c>
      <c r="I47" s="82">
        <v>50</v>
      </c>
      <c r="J47" s="82">
        <v>50</v>
      </c>
      <c r="K47" s="82">
        <v>60</v>
      </c>
      <c r="L47" s="82">
        <v>70</v>
      </c>
      <c r="M47" s="82">
        <v>70</v>
      </c>
      <c r="N47" s="82">
        <v>60</v>
      </c>
      <c r="O47" s="82">
        <v>100</v>
      </c>
      <c r="P47" s="82">
        <v>70</v>
      </c>
      <c r="Q47" s="82">
        <v>70</v>
      </c>
    </row>
    <row r="48" spans="2:17" s="9" customFormat="1" x14ac:dyDescent="0.4">
      <c r="B48" s="86" t="s">
        <v>145</v>
      </c>
      <c r="C48" s="82">
        <v>30</v>
      </c>
      <c r="D48" s="82">
        <v>40</v>
      </c>
      <c r="E48" s="82">
        <v>100</v>
      </c>
      <c r="F48" s="82">
        <v>100</v>
      </c>
      <c r="G48" s="82">
        <v>70</v>
      </c>
      <c r="H48" s="82">
        <v>50</v>
      </c>
      <c r="I48" s="82">
        <v>50</v>
      </c>
      <c r="J48" s="82">
        <v>40</v>
      </c>
      <c r="K48" s="82">
        <v>50</v>
      </c>
      <c r="L48" s="82">
        <v>40</v>
      </c>
      <c r="M48" s="82">
        <v>40</v>
      </c>
      <c r="N48" s="82">
        <v>40</v>
      </c>
      <c r="O48" s="82">
        <v>70</v>
      </c>
      <c r="P48" s="82">
        <v>60</v>
      </c>
      <c r="Q48" s="82">
        <v>60</v>
      </c>
    </row>
    <row r="49" spans="2:17" s="9" customFormat="1" x14ac:dyDescent="0.4">
      <c r="B49" s="86" t="s">
        <v>146</v>
      </c>
      <c r="C49" s="82">
        <v>30</v>
      </c>
      <c r="D49" s="82">
        <v>50</v>
      </c>
      <c r="E49" s="82">
        <v>100</v>
      </c>
      <c r="F49" s="82">
        <v>100</v>
      </c>
      <c r="G49" s="82">
        <v>80</v>
      </c>
      <c r="H49" s="82">
        <v>110</v>
      </c>
      <c r="I49" s="82">
        <v>110</v>
      </c>
      <c r="J49" s="82">
        <v>150</v>
      </c>
      <c r="K49" s="82">
        <v>150</v>
      </c>
      <c r="L49" s="82">
        <v>380</v>
      </c>
      <c r="M49" s="82">
        <v>460</v>
      </c>
      <c r="N49" s="82">
        <v>500</v>
      </c>
      <c r="O49" s="82">
        <v>590</v>
      </c>
      <c r="P49" s="82">
        <v>710</v>
      </c>
      <c r="Q49" s="82">
        <v>760</v>
      </c>
    </row>
    <row r="50" spans="2:17" s="9" customFormat="1" x14ac:dyDescent="0.4">
      <c r="B50" s="86" t="s">
        <v>147</v>
      </c>
      <c r="C50" s="82">
        <v>90</v>
      </c>
      <c r="D50" s="82">
        <v>100</v>
      </c>
      <c r="E50" s="82">
        <v>90</v>
      </c>
      <c r="F50" s="82">
        <v>90</v>
      </c>
      <c r="G50" s="82">
        <v>60</v>
      </c>
      <c r="H50" s="82">
        <v>60</v>
      </c>
      <c r="I50" s="82">
        <v>80</v>
      </c>
      <c r="J50" s="82">
        <v>100</v>
      </c>
      <c r="K50" s="82">
        <v>90</v>
      </c>
      <c r="L50" s="82">
        <v>100</v>
      </c>
      <c r="M50" s="82">
        <v>110</v>
      </c>
      <c r="N50" s="82">
        <v>100</v>
      </c>
      <c r="O50" s="82">
        <v>120</v>
      </c>
      <c r="P50" s="82">
        <v>60</v>
      </c>
      <c r="Q50" s="82">
        <v>60</v>
      </c>
    </row>
    <row r="51" spans="2:17" s="9" customFormat="1" x14ac:dyDescent="0.4">
      <c r="B51" s="86" t="s">
        <v>148</v>
      </c>
      <c r="C51" s="82">
        <v>40</v>
      </c>
      <c r="D51" s="82">
        <v>30</v>
      </c>
      <c r="E51" s="82">
        <v>40</v>
      </c>
      <c r="F51" s="82">
        <v>20</v>
      </c>
      <c r="G51" s="82">
        <v>20</v>
      </c>
      <c r="H51" s="82">
        <v>30</v>
      </c>
      <c r="I51" s="82">
        <v>20</v>
      </c>
      <c r="J51" s="82">
        <v>30</v>
      </c>
      <c r="K51" s="82">
        <v>20</v>
      </c>
      <c r="L51" s="82">
        <v>30</v>
      </c>
      <c r="M51" s="82">
        <v>10</v>
      </c>
      <c r="N51" s="82">
        <v>20</v>
      </c>
      <c r="O51" s="82">
        <v>40</v>
      </c>
      <c r="P51" s="82">
        <v>10</v>
      </c>
      <c r="Q51" s="82">
        <v>20</v>
      </c>
    </row>
    <row r="52" spans="2:17" s="9" customFormat="1" ht="14.85" customHeight="1" x14ac:dyDescent="0.4">
      <c r="B52" s="86" t="s">
        <v>149</v>
      </c>
      <c r="C52" s="82">
        <v>1080</v>
      </c>
      <c r="D52" s="82">
        <v>1310</v>
      </c>
      <c r="E52" s="82">
        <v>1560</v>
      </c>
      <c r="F52" s="82">
        <v>1300</v>
      </c>
      <c r="G52" s="82">
        <v>930</v>
      </c>
      <c r="H52" s="82">
        <v>960</v>
      </c>
      <c r="I52" s="82">
        <v>1100</v>
      </c>
      <c r="J52" s="82">
        <v>1340</v>
      </c>
      <c r="K52" s="82">
        <v>1230</v>
      </c>
      <c r="L52" s="82">
        <v>1470</v>
      </c>
      <c r="M52" s="82">
        <v>1700</v>
      </c>
      <c r="N52" s="82">
        <v>2110</v>
      </c>
      <c r="O52" s="82">
        <v>3010</v>
      </c>
      <c r="P52" s="82">
        <v>2160</v>
      </c>
      <c r="Q52" s="82">
        <v>2270</v>
      </c>
    </row>
    <row r="53" spans="2:17" s="16" customFormat="1" ht="14.85" customHeight="1" x14ac:dyDescent="0.4">
      <c r="B53" s="64"/>
      <c r="C53" s="91"/>
      <c r="D53" s="91"/>
      <c r="E53" s="91"/>
      <c r="F53" s="91"/>
      <c r="G53" s="91"/>
      <c r="H53" s="91"/>
      <c r="I53" s="91"/>
      <c r="J53" s="91"/>
      <c r="K53" s="91"/>
      <c r="L53" s="91"/>
      <c r="M53" s="91"/>
      <c r="N53" s="91"/>
      <c r="O53" s="91"/>
      <c r="P53" s="91"/>
      <c r="Q53" s="64"/>
    </row>
    <row r="54" spans="2:17" s="9" customFormat="1" ht="14.85" customHeight="1" x14ac:dyDescent="0.4">
      <c r="B54" s="1" t="s">
        <v>150</v>
      </c>
      <c r="C54" s="88"/>
      <c r="D54" s="88"/>
      <c r="E54" s="88"/>
      <c r="F54" s="88"/>
      <c r="G54" s="88"/>
      <c r="H54" s="88"/>
      <c r="I54" s="88"/>
      <c r="J54" s="88"/>
      <c r="K54" s="88"/>
      <c r="L54" s="88"/>
      <c r="M54" s="88"/>
      <c r="N54" s="88"/>
      <c r="O54" s="88"/>
      <c r="P54" s="74"/>
    </row>
    <row r="55" spans="2:17" s="9" customFormat="1" ht="14.85" customHeight="1" x14ac:dyDescent="0.4">
      <c r="B55" s="86" t="s">
        <v>115</v>
      </c>
      <c r="C55" s="82">
        <v>150</v>
      </c>
      <c r="D55" s="82">
        <v>200</v>
      </c>
      <c r="E55" s="82">
        <v>220</v>
      </c>
      <c r="F55" s="82">
        <v>140</v>
      </c>
      <c r="G55" s="82">
        <v>120</v>
      </c>
      <c r="H55" s="82">
        <v>120</v>
      </c>
      <c r="I55" s="82">
        <v>120</v>
      </c>
      <c r="J55" s="82">
        <v>90</v>
      </c>
      <c r="K55" s="82">
        <v>70</v>
      </c>
      <c r="L55" s="82">
        <v>80</v>
      </c>
      <c r="M55" s="82">
        <v>80</v>
      </c>
      <c r="N55" s="82">
        <v>60</v>
      </c>
      <c r="O55" s="82">
        <v>50</v>
      </c>
      <c r="P55" s="82">
        <v>20</v>
      </c>
      <c r="Q55" s="82">
        <v>10</v>
      </c>
    </row>
    <row r="56" spans="2:17" s="9" customFormat="1" ht="14.85" customHeight="1" x14ac:dyDescent="0.4">
      <c r="B56" s="86" t="s">
        <v>151</v>
      </c>
      <c r="C56" s="82">
        <v>660</v>
      </c>
      <c r="D56" s="82">
        <v>870</v>
      </c>
      <c r="E56" s="82">
        <v>930</v>
      </c>
      <c r="F56" s="82">
        <v>750</v>
      </c>
      <c r="G56" s="82">
        <v>520</v>
      </c>
      <c r="H56" s="82">
        <v>510</v>
      </c>
      <c r="I56" s="82">
        <v>530</v>
      </c>
      <c r="J56" s="82">
        <v>530</v>
      </c>
      <c r="K56" s="82">
        <v>500</v>
      </c>
      <c r="L56" s="82">
        <v>550</v>
      </c>
      <c r="M56" s="82">
        <v>590</v>
      </c>
      <c r="N56" s="82">
        <v>750</v>
      </c>
      <c r="O56" s="82">
        <v>850</v>
      </c>
      <c r="P56" s="82">
        <v>620</v>
      </c>
      <c r="Q56" s="82">
        <v>550</v>
      </c>
    </row>
    <row r="57" spans="2:17" s="16" customFormat="1" ht="14.85" customHeight="1" x14ac:dyDescent="0.4">
      <c r="B57" s="86" t="s">
        <v>152</v>
      </c>
      <c r="C57" s="82">
        <v>1520</v>
      </c>
      <c r="D57" s="82">
        <v>1900</v>
      </c>
      <c r="E57" s="82">
        <v>2450</v>
      </c>
      <c r="F57" s="82">
        <v>2080</v>
      </c>
      <c r="G57" s="82">
        <v>1490</v>
      </c>
      <c r="H57" s="82">
        <v>1460</v>
      </c>
      <c r="I57" s="82">
        <v>1610</v>
      </c>
      <c r="J57" s="82">
        <v>1610</v>
      </c>
      <c r="K57" s="82">
        <v>1570</v>
      </c>
      <c r="L57" s="82">
        <v>1780</v>
      </c>
      <c r="M57" s="82">
        <v>2000</v>
      </c>
      <c r="N57" s="82">
        <v>2110</v>
      </c>
      <c r="O57" s="82">
        <v>2470</v>
      </c>
      <c r="P57" s="82">
        <v>1920</v>
      </c>
      <c r="Q57" s="82">
        <v>1740</v>
      </c>
    </row>
    <row r="58" spans="2:17" ht="14.85" customHeight="1" x14ac:dyDescent="0.35">
      <c r="B58" s="86" t="s">
        <v>153</v>
      </c>
      <c r="C58" s="82">
        <v>890</v>
      </c>
      <c r="D58" s="82">
        <v>1630</v>
      </c>
      <c r="E58" s="82">
        <v>1800</v>
      </c>
      <c r="F58" s="82">
        <v>1420</v>
      </c>
      <c r="G58" s="82">
        <v>1130</v>
      </c>
      <c r="H58" s="82">
        <v>1080</v>
      </c>
      <c r="I58" s="82">
        <v>1160</v>
      </c>
      <c r="J58" s="82">
        <v>1240</v>
      </c>
      <c r="K58" s="82">
        <v>1180</v>
      </c>
      <c r="L58" s="82">
        <v>1240</v>
      </c>
      <c r="M58" s="82">
        <v>1430</v>
      </c>
      <c r="N58" s="82">
        <v>1460</v>
      </c>
      <c r="O58" s="82">
        <v>1530</v>
      </c>
      <c r="P58" s="82">
        <v>1150</v>
      </c>
      <c r="Q58" s="82">
        <v>1010</v>
      </c>
    </row>
    <row r="59" spans="2:17" ht="14.85" customHeight="1" x14ac:dyDescent="0.35">
      <c r="B59" s="86" t="s">
        <v>154</v>
      </c>
      <c r="C59" s="82">
        <v>560</v>
      </c>
      <c r="D59" s="82">
        <v>830</v>
      </c>
      <c r="E59" s="82">
        <v>990</v>
      </c>
      <c r="F59" s="82">
        <v>750</v>
      </c>
      <c r="G59" s="82">
        <v>610</v>
      </c>
      <c r="H59" s="82">
        <v>680</v>
      </c>
      <c r="I59" s="82">
        <v>800</v>
      </c>
      <c r="J59" s="82">
        <v>850</v>
      </c>
      <c r="K59" s="82">
        <v>940</v>
      </c>
      <c r="L59" s="82">
        <v>1100</v>
      </c>
      <c r="M59" s="82">
        <v>1180</v>
      </c>
      <c r="N59" s="82">
        <v>1250</v>
      </c>
      <c r="O59" s="82">
        <v>1440</v>
      </c>
      <c r="P59" s="82">
        <v>1160</v>
      </c>
      <c r="Q59" s="82">
        <v>1040</v>
      </c>
    </row>
    <row r="60" spans="2:17" ht="14.85" customHeight="1" x14ac:dyDescent="0.35">
      <c r="B60" s="86" t="s">
        <v>155</v>
      </c>
      <c r="C60" s="82">
        <v>1170</v>
      </c>
      <c r="D60" s="82">
        <v>1520</v>
      </c>
      <c r="E60" s="82">
        <v>2070</v>
      </c>
      <c r="F60" s="82">
        <v>1460</v>
      </c>
      <c r="G60" s="82">
        <v>1050</v>
      </c>
      <c r="H60" s="82">
        <v>1070</v>
      </c>
      <c r="I60" s="82">
        <v>1200</v>
      </c>
      <c r="J60" s="82">
        <v>1330</v>
      </c>
      <c r="K60" s="82">
        <v>1200</v>
      </c>
      <c r="L60" s="82">
        <v>1400</v>
      </c>
      <c r="M60" s="82">
        <v>1420</v>
      </c>
      <c r="N60" s="82">
        <v>1510</v>
      </c>
      <c r="O60" s="82">
        <v>1710</v>
      </c>
      <c r="P60" s="82">
        <v>1320</v>
      </c>
      <c r="Q60" s="82">
        <v>1310</v>
      </c>
    </row>
    <row r="61" spans="2:17" ht="14.85" customHeight="1" x14ac:dyDescent="0.35">
      <c r="B61" s="86" t="s">
        <v>156</v>
      </c>
      <c r="C61" s="82">
        <v>880</v>
      </c>
      <c r="D61" s="82">
        <v>1190</v>
      </c>
      <c r="E61" s="82">
        <v>1440</v>
      </c>
      <c r="F61" s="82">
        <v>1150</v>
      </c>
      <c r="G61" s="82">
        <v>980</v>
      </c>
      <c r="H61" s="82">
        <v>920</v>
      </c>
      <c r="I61" s="82">
        <v>990</v>
      </c>
      <c r="J61" s="82">
        <v>1040</v>
      </c>
      <c r="K61" s="82">
        <v>1050</v>
      </c>
      <c r="L61" s="82">
        <v>1120</v>
      </c>
      <c r="M61" s="82">
        <v>1150</v>
      </c>
      <c r="N61" s="82">
        <v>1260</v>
      </c>
      <c r="O61" s="82">
        <v>1410</v>
      </c>
      <c r="P61" s="82">
        <v>1120</v>
      </c>
      <c r="Q61" s="82">
        <v>1030</v>
      </c>
    </row>
    <row r="62" spans="2:17" ht="14.85" customHeight="1" x14ac:dyDescent="0.35">
      <c r="B62" s="86" t="s">
        <v>157</v>
      </c>
      <c r="C62" s="82">
        <v>860</v>
      </c>
      <c r="D62" s="82">
        <v>1000</v>
      </c>
      <c r="E62" s="82">
        <v>1260</v>
      </c>
      <c r="F62" s="82">
        <v>1130</v>
      </c>
      <c r="G62" s="82">
        <v>1010</v>
      </c>
      <c r="H62" s="82">
        <v>1160</v>
      </c>
      <c r="I62" s="82">
        <v>1220</v>
      </c>
      <c r="J62" s="82">
        <v>1250</v>
      </c>
      <c r="K62" s="82">
        <v>1290</v>
      </c>
      <c r="L62" s="82">
        <v>1450</v>
      </c>
      <c r="M62" s="82">
        <v>1600</v>
      </c>
      <c r="N62" s="82">
        <v>1740</v>
      </c>
      <c r="O62" s="82">
        <v>1960</v>
      </c>
      <c r="P62" s="82">
        <v>1880</v>
      </c>
      <c r="Q62" s="82">
        <v>1780</v>
      </c>
    </row>
    <row r="63" spans="2:17" ht="14.85" customHeight="1" x14ac:dyDescent="0.35">
      <c r="B63" s="86" t="s">
        <v>158</v>
      </c>
      <c r="C63" s="82">
        <v>980</v>
      </c>
      <c r="D63" s="82">
        <v>1130</v>
      </c>
      <c r="E63" s="82">
        <v>1450</v>
      </c>
      <c r="F63" s="82">
        <v>1390</v>
      </c>
      <c r="G63" s="82">
        <v>1090</v>
      </c>
      <c r="H63" s="82">
        <v>1090</v>
      </c>
      <c r="I63" s="82">
        <v>1260</v>
      </c>
      <c r="J63" s="82">
        <v>1220</v>
      </c>
      <c r="K63" s="82">
        <v>1200</v>
      </c>
      <c r="L63" s="82">
        <v>1390</v>
      </c>
      <c r="M63" s="82">
        <v>1510</v>
      </c>
      <c r="N63" s="82">
        <v>1640</v>
      </c>
      <c r="O63" s="82">
        <v>1860</v>
      </c>
      <c r="P63" s="82">
        <v>1750</v>
      </c>
      <c r="Q63" s="82">
        <v>1480</v>
      </c>
    </row>
    <row r="64" spans="2:17" ht="14.85" customHeight="1" x14ac:dyDescent="0.35">
      <c r="B64" s="86" t="s">
        <v>159</v>
      </c>
      <c r="C64" s="82">
        <v>830</v>
      </c>
      <c r="D64" s="82">
        <v>1070</v>
      </c>
      <c r="E64" s="82">
        <v>1250</v>
      </c>
      <c r="F64" s="82">
        <v>1110</v>
      </c>
      <c r="G64" s="82">
        <v>930</v>
      </c>
      <c r="H64" s="82">
        <v>950</v>
      </c>
      <c r="I64" s="82">
        <v>1000</v>
      </c>
      <c r="J64" s="82">
        <v>1070</v>
      </c>
      <c r="K64" s="82">
        <v>1050</v>
      </c>
      <c r="L64" s="82">
        <v>1260</v>
      </c>
      <c r="M64" s="82">
        <v>1300</v>
      </c>
      <c r="N64" s="82">
        <v>1330</v>
      </c>
      <c r="O64" s="82">
        <v>1440</v>
      </c>
      <c r="P64" s="82">
        <v>1180</v>
      </c>
      <c r="Q64" s="82">
        <v>1110</v>
      </c>
    </row>
    <row r="65" spans="2:17" ht="14.85" customHeight="1" x14ac:dyDescent="0.35">
      <c r="B65" s="86" t="s">
        <v>160</v>
      </c>
      <c r="C65" s="82">
        <v>740</v>
      </c>
      <c r="D65" s="82">
        <v>930</v>
      </c>
      <c r="E65" s="82">
        <v>1080</v>
      </c>
      <c r="F65" s="82">
        <v>790</v>
      </c>
      <c r="G65" s="82">
        <v>620</v>
      </c>
      <c r="H65" s="82">
        <v>680</v>
      </c>
      <c r="I65" s="82">
        <v>790</v>
      </c>
      <c r="J65" s="82">
        <v>660</v>
      </c>
      <c r="K65" s="82">
        <v>650</v>
      </c>
      <c r="L65" s="82">
        <v>750</v>
      </c>
      <c r="M65" s="82">
        <v>860</v>
      </c>
      <c r="N65" s="82">
        <v>900</v>
      </c>
      <c r="O65" s="82">
        <v>1000</v>
      </c>
      <c r="P65" s="82">
        <v>700</v>
      </c>
      <c r="Q65" s="82">
        <v>690</v>
      </c>
    </row>
    <row r="66" spans="2:17" ht="14.85" customHeight="1" x14ac:dyDescent="0.35">
      <c r="B66" s="86" t="s">
        <v>161</v>
      </c>
      <c r="C66" s="82">
        <v>330</v>
      </c>
      <c r="D66" s="82">
        <v>800</v>
      </c>
      <c r="E66" s="82">
        <v>770</v>
      </c>
      <c r="F66" s="82">
        <v>740</v>
      </c>
      <c r="G66" s="82">
        <v>680</v>
      </c>
      <c r="H66" s="82">
        <v>620</v>
      </c>
      <c r="I66" s="82">
        <v>790</v>
      </c>
      <c r="J66" s="82">
        <v>790</v>
      </c>
      <c r="K66" s="82">
        <v>780</v>
      </c>
      <c r="L66" s="82">
        <v>860</v>
      </c>
      <c r="M66" s="82">
        <v>1030</v>
      </c>
      <c r="N66" s="82">
        <v>1140</v>
      </c>
      <c r="O66" s="82">
        <v>1270</v>
      </c>
      <c r="P66" s="82">
        <v>800</v>
      </c>
      <c r="Q66" s="82">
        <v>780</v>
      </c>
    </row>
    <row r="67" spans="2:17" ht="12.75" customHeight="1" x14ac:dyDescent="0.35">
      <c r="B67" s="89"/>
      <c r="C67" s="90"/>
      <c r="D67" s="90"/>
      <c r="E67" s="90"/>
      <c r="F67" s="90"/>
      <c r="G67" s="90"/>
      <c r="H67" s="90"/>
      <c r="I67" s="90"/>
      <c r="J67" s="90"/>
      <c r="K67" s="90"/>
      <c r="L67" s="90"/>
      <c r="M67" s="90"/>
      <c r="N67" s="90"/>
      <c r="O67" s="90"/>
      <c r="Q67" s="93"/>
    </row>
    <row r="68" spans="2:17" ht="12.75" customHeight="1" x14ac:dyDescent="0.35">
      <c r="P68" s="76"/>
    </row>
    <row r="69" spans="2:17" s="9" customFormat="1" ht="15" customHeight="1" x14ac:dyDescent="0.4">
      <c r="B69" s="64"/>
      <c r="C69" s="64"/>
      <c r="D69" s="64"/>
      <c r="E69" s="64"/>
      <c r="F69" s="64"/>
      <c r="G69" s="64"/>
      <c r="H69" s="64"/>
      <c r="I69" s="64"/>
      <c r="J69" s="64"/>
      <c r="K69" s="64"/>
      <c r="L69" s="64"/>
      <c r="M69" s="64"/>
    </row>
    <row r="70" spans="2:17" s="9" customFormat="1" ht="15" customHeight="1" x14ac:dyDescent="0.4">
      <c r="B70" s="64"/>
      <c r="C70" s="64"/>
      <c r="D70" s="64"/>
      <c r="E70" s="64"/>
      <c r="F70" s="64"/>
      <c r="G70" s="64"/>
      <c r="H70" s="64"/>
      <c r="I70" s="64"/>
      <c r="J70" s="64"/>
      <c r="K70" s="64"/>
      <c r="L70" s="64"/>
      <c r="M70" s="64"/>
    </row>
    <row r="71" spans="2:17" s="9" customFormat="1" ht="18" customHeight="1" x14ac:dyDescent="0.4">
      <c r="B71" s="1"/>
      <c r="C71" s="1"/>
      <c r="D71" s="1"/>
      <c r="E71" s="1"/>
      <c r="F71" s="1"/>
      <c r="G71" s="1"/>
      <c r="H71" s="1"/>
      <c r="I71" s="1"/>
      <c r="J71" s="1"/>
      <c r="K71" s="1"/>
      <c r="L71" s="1"/>
      <c r="M71" s="1"/>
    </row>
    <row r="72" spans="2:17" ht="12.75" customHeight="1" x14ac:dyDescent="0.35"/>
  </sheetData>
  <hyperlinks>
    <hyperlink ref="B2" location="Contents!A1" display="Back to Contents" xr:uid="{00000000-0004-0000-06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2:Q77"/>
  <sheetViews>
    <sheetView showGridLines="0" zoomScale="90" zoomScaleNormal="90" workbookViewId="0"/>
  </sheetViews>
  <sheetFormatPr defaultColWidth="9.1328125" defaultRowHeight="15" x14ac:dyDescent="0.35"/>
  <cols>
    <col min="1" max="1" width="2.19921875" style="64" customWidth="1"/>
    <col min="2" max="2" width="41.796875" style="64" customWidth="1"/>
    <col min="3" max="14" width="10.796875" style="64" customWidth="1"/>
    <col min="15" max="16384" width="9.1328125" style="64"/>
  </cols>
  <sheetData>
    <row r="2" spans="2:17" s="9" customFormat="1" x14ac:dyDescent="0.4">
      <c r="B2" s="18" t="s">
        <v>20</v>
      </c>
      <c r="C2" s="64"/>
      <c r="D2" s="64"/>
      <c r="E2" s="64"/>
      <c r="F2" s="64"/>
      <c r="G2" s="64"/>
      <c r="H2" s="64"/>
      <c r="I2" s="64"/>
      <c r="J2" s="64"/>
      <c r="K2" s="64"/>
      <c r="L2" s="64"/>
    </row>
    <row r="4" spans="2:17" s="9" customFormat="1" ht="21.5" customHeight="1" x14ac:dyDescent="0.4">
      <c r="B4" s="11" t="s">
        <v>165</v>
      </c>
      <c r="C4" s="1"/>
      <c r="D4" s="1"/>
      <c r="E4" s="1"/>
      <c r="F4" s="1"/>
      <c r="G4" s="1"/>
      <c r="H4" s="1"/>
      <c r="I4" s="1"/>
      <c r="J4" s="1"/>
      <c r="K4" s="1"/>
      <c r="L4" s="1"/>
    </row>
    <row r="5" spans="2:17" s="9" customFormat="1" x14ac:dyDescent="0.4">
      <c r="B5" s="64" t="s">
        <v>84</v>
      </c>
      <c r="C5" s="1"/>
      <c r="D5" s="1"/>
      <c r="E5" s="1"/>
      <c r="F5" s="1"/>
      <c r="G5" s="1"/>
      <c r="H5" s="1"/>
      <c r="I5" s="1"/>
      <c r="J5" s="1"/>
      <c r="K5" s="1"/>
      <c r="L5" s="11"/>
      <c r="M5" s="1"/>
    </row>
    <row r="6" spans="2:17" s="9" customFormat="1" x14ac:dyDescent="0.4">
      <c r="B6" s="64" t="s">
        <v>85</v>
      </c>
      <c r="C6" s="1"/>
      <c r="D6" s="1"/>
      <c r="E6" s="1"/>
      <c r="F6" s="1"/>
      <c r="G6" s="1"/>
      <c r="H6" s="1"/>
      <c r="I6" s="1"/>
      <c r="J6" s="1"/>
      <c r="K6" s="1"/>
      <c r="L6" s="11"/>
      <c r="M6" s="1"/>
    </row>
    <row r="7" spans="2:17" s="16" customFormat="1" x14ac:dyDescent="0.4">
      <c r="B7" s="65"/>
      <c r="C7" s="65"/>
      <c r="D7" s="65"/>
      <c r="E7" s="65"/>
      <c r="F7" s="65"/>
      <c r="G7" s="65"/>
      <c r="H7" s="65"/>
      <c r="I7" s="65"/>
      <c r="J7" s="65"/>
      <c r="K7" s="65"/>
      <c r="L7" s="65"/>
      <c r="M7" s="65"/>
      <c r="N7" s="65"/>
      <c r="O7" s="65"/>
      <c r="P7" s="64"/>
      <c r="Q7" s="64"/>
    </row>
    <row r="8" spans="2:17" s="9" customFormat="1" ht="15" customHeight="1" x14ac:dyDescent="0.4">
      <c r="B8" s="64"/>
      <c r="D8" s="2"/>
      <c r="E8" s="2"/>
      <c r="F8" s="2"/>
      <c r="G8" s="2" t="s">
        <v>37</v>
      </c>
      <c r="H8" s="2"/>
      <c r="I8" s="2"/>
      <c r="J8" s="2"/>
      <c r="K8" s="2"/>
      <c r="L8" s="2"/>
      <c r="M8" s="2"/>
      <c r="N8" s="2"/>
      <c r="O8" s="2"/>
      <c r="P8" s="67"/>
      <c r="Q8" s="125"/>
    </row>
    <row r="9" spans="2:17" s="9" customFormat="1" ht="31.5" customHeight="1" x14ac:dyDescent="0.4">
      <c r="B9" s="65"/>
      <c r="C9" s="68" t="s">
        <v>86</v>
      </c>
      <c r="D9" s="68" t="s">
        <v>87</v>
      </c>
      <c r="E9" s="68" t="s">
        <v>88</v>
      </c>
      <c r="F9" s="68" t="s">
        <v>89</v>
      </c>
      <c r="G9" s="68" t="s">
        <v>90</v>
      </c>
      <c r="H9" s="68" t="s">
        <v>91</v>
      </c>
      <c r="I9" s="68" t="s">
        <v>92</v>
      </c>
      <c r="J9" s="68" t="s">
        <v>93</v>
      </c>
      <c r="K9" s="68" t="s">
        <v>94</v>
      </c>
      <c r="L9" s="68" t="s">
        <v>95</v>
      </c>
      <c r="M9" s="68" t="s">
        <v>96</v>
      </c>
      <c r="N9" s="68" t="s">
        <v>97</v>
      </c>
      <c r="O9" s="68" t="s">
        <v>98</v>
      </c>
      <c r="P9" s="69" t="s">
        <v>99</v>
      </c>
      <c r="Q9" s="68" t="s">
        <v>100</v>
      </c>
    </row>
    <row r="10" spans="2:17" s="9" customFormat="1" x14ac:dyDescent="0.4">
      <c r="B10" s="64"/>
      <c r="C10" s="71"/>
      <c r="D10" s="71"/>
      <c r="E10" s="71"/>
      <c r="F10" s="71"/>
      <c r="G10" s="71"/>
      <c r="H10" s="71"/>
      <c r="I10" s="71"/>
      <c r="J10" s="71"/>
      <c r="K10" s="71"/>
      <c r="L10" s="71"/>
      <c r="P10" s="67"/>
      <c r="Q10" s="71"/>
    </row>
    <row r="11" spans="2:17" s="9" customFormat="1" x14ac:dyDescent="0.4">
      <c r="B11" s="1" t="s">
        <v>114</v>
      </c>
      <c r="C11" s="126">
        <v>22250</v>
      </c>
      <c r="D11" s="126">
        <v>24240</v>
      </c>
      <c r="E11" s="126">
        <v>27730</v>
      </c>
      <c r="F11" s="126">
        <v>22420</v>
      </c>
      <c r="G11" s="126">
        <v>16850</v>
      </c>
      <c r="H11" s="126">
        <v>20130</v>
      </c>
      <c r="I11" s="126">
        <v>23620</v>
      </c>
      <c r="J11" s="126">
        <v>23040</v>
      </c>
      <c r="K11" s="126">
        <v>21610</v>
      </c>
      <c r="L11" s="126">
        <v>23470</v>
      </c>
      <c r="M11" s="126">
        <v>26000</v>
      </c>
      <c r="N11" s="126">
        <v>29490</v>
      </c>
      <c r="O11" s="126">
        <v>36900</v>
      </c>
      <c r="P11" s="126">
        <v>34490</v>
      </c>
      <c r="Q11" s="126">
        <v>36790</v>
      </c>
    </row>
    <row r="12" spans="2:17" s="9" customFormat="1" x14ac:dyDescent="0.4">
      <c r="B12" s="1"/>
      <c r="C12" s="84"/>
      <c r="D12" s="84"/>
      <c r="E12" s="84"/>
      <c r="F12" s="84"/>
      <c r="G12" s="84"/>
      <c r="H12" s="84"/>
      <c r="I12" s="84"/>
      <c r="J12" s="84"/>
      <c r="K12" s="84"/>
      <c r="L12" s="84"/>
      <c r="M12" s="74"/>
      <c r="N12" s="74"/>
      <c r="O12" s="74"/>
      <c r="P12" s="74"/>
    </row>
    <row r="13" spans="2:17" s="9" customFormat="1" x14ac:dyDescent="0.4">
      <c r="B13" s="1" t="s">
        <v>42</v>
      </c>
      <c r="C13" s="85"/>
      <c r="D13" s="85"/>
      <c r="E13" s="85"/>
      <c r="F13" s="85"/>
      <c r="G13" s="85"/>
      <c r="H13" s="85"/>
      <c r="I13" s="85"/>
      <c r="J13" s="85"/>
      <c r="K13" s="85"/>
      <c r="L13" s="85"/>
      <c r="M13" s="74"/>
      <c r="N13" s="74"/>
      <c r="O13" s="74"/>
      <c r="P13" s="74"/>
    </row>
    <row r="14" spans="2:17" s="9" customFormat="1" x14ac:dyDescent="0.4">
      <c r="B14" s="86" t="s">
        <v>115</v>
      </c>
      <c r="C14" s="126">
        <v>110</v>
      </c>
      <c r="D14" s="126">
        <v>50</v>
      </c>
      <c r="E14" s="126">
        <v>30</v>
      </c>
      <c r="F14" s="126">
        <v>10</v>
      </c>
      <c r="G14" s="126">
        <v>10</v>
      </c>
      <c r="H14" s="126">
        <v>10</v>
      </c>
      <c r="I14" s="126">
        <v>50</v>
      </c>
      <c r="J14" s="126">
        <v>50</v>
      </c>
      <c r="K14" s="126">
        <v>30</v>
      </c>
      <c r="L14" s="126">
        <v>20</v>
      </c>
      <c r="M14" s="126">
        <v>40</v>
      </c>
      <c r="N14" s="126">
        <v>50</v>
      </c>
      <c r="O14" s="126">
        <v>80</v>
      </c>
      <c r="P14" s="126">
        <v>60</v>
      </c>
      <c r="Q14" s="126">
        <v>100</v>
      </c>
    </row>
    <row r="15" spans="2:17" s="9" customFormat="1" x14ac:dyDescent="0.4">
      <c r="B15" s="86" t="s">
        <v>116</v>
      </c>
      <c r="C15" s="126">
        <v>30</v>
      </c>
      <c r="D15" s="126">
        <v>20</v>
      </c>
      <c r="E15" s="126">
        <v>20</v>
      </c>
      <c r="F15" s="126">
        <v>20</v>
      </c>
      <c r="G15" s="126">
        <v>20</v>
      </c>
      <c r="H15" s="126">
        <v>20</v>
      </c>
      <c r="I15" s="126">
        <v>20</v>
      </c>
      <c r="J15" s="126">
        <v>40</v>
      </c>
      <c r="K15" s="126">
        <v>70</v>
      </c>
      <c r="L15" s="126">
        <v>110</v>
      </c>
      <c r="M15" s="126">
        <v>180</v>
      </c>
      <c r="N15" s="126">
        <v>220</v>
      </c>
      <c r="O15" s="126">
        <v>210</v>
      </c>
      <c r="P15" s="126">
        <v>100</v>
      </c>
      <c r="Q15" s="126">
        <v>140</v>
      </c>
    </row>
    <row r="16" spans="2:17" s="9" customFormat="1" x14ac:dyDescent="0.4">
      <c r="B16" s="86" t="s">
        <v>117</v>
      </c>
      <c r="C16" s="126">
        <v>1350</v>
      </c>
      <c r="D16" s="126">
        <v>1410</v>
      </c>
      <c r="E16" s="126">
        <v>1450</v>
      </c>
      <c r="F16" s="126">
        <v>1320</v>
      </c>
      <c r="G16" s="126">
        <v>940</v>
      </c>
      <c r="H16" s="126">
        <v>1060</v>
      </c>
      <c r="I16" s="126">
        <v>1440</v>
      </c>
      <c r="J16" s="126">
        <v>1560</v>
      </c>
      <c r="K16" s="126">
        <v>1790</v>
      </c>
      <c r="L16" s="126">
        <v>2240</v>
      </c>
      <c r="M16" s="126">
        <v>2920</v>
      </c>
      <c r="N16" s="126">
        <v>3860</v>
      </c>
      <c r="O16" s="126">
        <v>4570</v>
      </c>
      <c r="P16" s="126">
        <v>3960</v>
      </c>
      <c r="Q16" s="126">
        <v>5070</v>
      </c>
    </row>
    <row r="17" spans="2:17" s="9" customFormat="1" x14ac:dyDescent="0.4">
      <c r="B17" s="86" t="s">
        <v>118</v>
      </c>
      <c r="C17" s="126">
        <v>1990</v>
      </c>
      <c r="D17" s="126">
        <v>2100</v>
      </c>
      <c r="E17" s="126">
        <v>2420</v>
      </c>
      <c r="F17" s="126">
        <v>1970</v>
      </c>
      <c r="G17" s="126">
        <v>1510</v>
      </c>
      <c r="H17" s="126">
        <v>1740</v>
      </c>
      <c r="I17" s="126">
        <v>1980</v>
      </c>
      <c r="J17" s="126">
        <v>2020</v>
      </c>
      <c r="K17" s="126">
        <v>1910</v>
      </c>
      <c r="L17" s="126">
        <v>2210</v>
      </c>
      <c r="M17" s="126">
        <v>2570</v>
      </c>
      <c r="N17" s="126">
        <v>2820</v>
      </c>
      <c r="O17" s="126">
        <v>3820</v>
      </c>
      <c r="P17" s="126">
        <v>3920</v>
      </c>
      <c r="Q17" s="126">
        <v>4080</v>
      </c>
    </row>
    <row r="18" spans="2:17" s="9" customFormat="1" x14ac:dyDescent="0.4">
      <c r="B18" s="86" t="s">
        <v>119</v>
      </c>
      <c r="C18" s="126">
        <v>2220</v>
      </c>
      <c r="D18" s="126">
        <v>2310</v>
      </c>
      <c r="E18" s="126">
        <v>2580</v>
      </c>
      <c r="F18" s="126">
        <v>2240</v>
      </c>
      <c r="G18" s="126">
        <v>1810</v>
      </c>
      <c r="H18" s="126">
        <v>2110</v>
      </c>
      <c r="I18" s="126">
        <v>2480</v>
      </c>
      <c r="J18" s="126">
        <v>2410</v>
      </c>
      <c r="K18" s="126">
        <v>2330</v>
      </c>
      <c r="L18" s="126">
        <v>2440</v>
      </c>
      <c r="M18" s="126">
        <v>2710</v>
      </c>
      <c r="N18" s="126">
        <v>3070</v>
      </c>
      <c r="O18" s="126">
        <v>4050</v>
      </c>
      <c r="P18" s="126">
        <v>4100</v>
      </c>
      <c r="Q18" s="126">
        <v>4430</v>
      </c>
    </row>
    <row r="19" spans="2:17" s="9" customFormat="1" x14ac:dyDescent="0.4">
      <c r="B19" s="86" t="s">
        <v>120</v>
      </c>
      <c r="C19" s="126">
        <v>2960</v>
      </c>
      <c r="D19" s="126">
        <v>3200</v>
      </c>
      <c r="E19" s="126">
        <v>3460</v>
      </c>
      <c r="F19" s="126">
        <v>2790</v>
      </c>
      <c r="G19" s="126">
        <v>1970</v>
      </c>
      <c r="H19" s="126">
        <v>2250</v>
      </c>
      <c r="I19" s="126">
        <v>2550</v>
      </c>
      <c r="J19" s="126">
        <v>2550</v>
      </c>
      <c r="K19" s="126">
        <v>2340</v>
      </c>
      <c r="L19" s="126">
        <v>2590</v>
      </c>
      <c r="M19" s="126">
        <v>2900</v>
      </c>
      <c r="N19" s="126">
        <v>3270</v>
      </c>
      <c r="O19" s="126">
        <v>4150</v>
      </c>
      <c r="P19" s="126">
        <v>4000</v>
      </c>
      <c r="Q19" s="126">
        <v>4130</v>
      </c>
    </row>
    <row r="20" spans="2:17" s="9" customFormat="1" x14ac:dyDescent="0.4">
      <c r="B20" s="86" t="s">
        <v>121</v>
      </c>
      <c r="C20" s="126">
        <v>3620</v>
      </c>
      <c r="D20" s="126">
        <v>3800</v>
      </c>
      <c r="E20" s="126">
        <v>4390</v>
      </c>
      <c r="F20" s="126">
        <v>3380</v>
      </c>
      <c r="G20" s="126">
        <v>2440</v>
      </c>
      <c r="H20" s="126">
        <v>2920</v>
      </c>
      <c r="I20" s="126">
        <v>3350</v>
      </c>
      <c r="J20" s="126">
        <v>3100</v>
      </c>
      <c r="K20" s="126">
        <v>2800</v>
      </c>
      <c r="L20" s="126">
        <v>2910</v>
      </c>
      <c r="M20" s="126">
        <v>2870</v>
      </c>
      <c r="N20" s="126">
        <v>3190</v>
      </c>
      <c r="O20" s="126">
        <v>3990</v>
      </c>
      <c r="P20" s="126">
        <v>4100</v>
      </c>
      <c r="Q20" s="126">
        <v>4210</v>
      </c>
    </row>
    <row r="21" spans="2:17" s="9" customFormat="1" x14ac:dyDescent="0.4">
      <c r="B21" s="86" t="s">
        <v>122</v>
      </c>
      <c r="C21" s="126">
        <v>3510</v>
      </c>
      <c r="D21" s="126">
        <v>4020</v>
      </c>
      <c r="E21" s="126">
        <v>4750</v>
      </c>
      <c r="F21" s="126">
        <v>3800</v>
      </c>
      <c r="G21" s="126">
        <v>2860</v>
      </c>
      <c r="H21" s="126">
        <v>3370</v>
      </c>
      <c r="I21" s="126">
        <v>3950</v>
      </c>
      <c r="J21" s="126">
        <v>3760</v>
      </c>
      <c r="K21" s="126">
        <v>3380</v>
      </c>
      <c r="L21" s="126">
        <v>3450</v>
      </c>
      <c r="M21" s="126">
        <v>3690</v>
      </c>
      <c r="N21" s="126">
        <v>3960</v>
      </c>
      <c r="O21" s="126">
        <v>4760</v>
      </c>
      <c r="P21" s="126">
        <v>4230</v>
      </c>
      <c r="Q21" s="126">
        <v>4110</v>
      </c>
    </row>
    <row r="22" spans="2:17" s="9" customFormat="1" x14ac:dyDescent="0.4">
      <c r="B22" s="86" t="s">
        <v>123</v>
      </c>
      <c r="C22" s="126">
        <v>3100</v>
      </c>
      <c r="D22" s="126">
        <v>3560</v>
      </c>
      <c r="E22" s="126">
        <v>4210</v>
      </c>
      <c r="F22" s="126">
        <v>3290</v>
      </c>
      <c r="G22" s="126">
        <v>2430</v>
      </c>
      <c r="H22" s="126">
        <v>3050</v>
      </c>
      <c r="I22" s="126">
        <v>3650</v>
      </c>
      <c r="J22" s="126">
        <v>3660</v>
      </c>
      <c r="K22" s="126">
        <v>3290</v>
      </c>
      <c r="L22" s="126">
        <v>3640</v>
      </c>
      <c r="M22" s="126">
        <v>3740</v>
      </c>
      <c r="N22" s="126">
        <v>4070</v>
      </c>
      <c r="O22" s="126">
        <v>4990</v>
      </c>
      <c r="P22" s="126">
        <v>4380</v>
      </c>
      <c r="Q22" s="126">
        <v>4470</v>
      </c>
    </row>
    <row r="23" spans="2:17" s="9" customFormat="1" x14ac:dyDescent="0.4">
      <c r="B23" s="86" t="s">
        <v>124</v>
      </c>
      <c r="C23" s="126">
        <v>2290</v>
      </c>
      <c r="D23" s="126">
        <v>2570</v>
      </c>
      <c r="E23" s="126">
        <v>2980</v>
      </c>
      <c r="F23" s="126">
        <v>2420</v>
      </c>
      <c r="G23" s="126">
        <v>1780</v>
      </c>
      <c r="H23" s="126">
        <v>2230</v>
      </c>
      <c r="I23" s="126">
        <v>2640</v>
      </c>
      <c r="J23" s="126">
        <v>2490</v>
      </c>
      <c r="K23" s="126">
        <v>2350</v>
      </c>
      <c r="L23" s="126">
        <v>2460</v>
      </c>
      <c r="M23" s="126">
        <v>2740</v>
      </c>
      <c r="N23" s="126">
        <v>3050</v>
      </c>
      <c r="O23" s="126">
        <v>3830</v>
      </c>
      <c r="P23" s="126">
        <v>3530</v>
      </c>
      <c r="Q23" s="126">
        <v>3630</v>
      </c>
    </row>
    <row r="24" spans="2:17" s="9" customFormat="1" x14ac:dyDescent="0.4">
      <c r="B24" s="86" t="s">
        <v>125</v>
      </c>
      <c r="C24" s="126">
        <v>910</v>
      </c>
      <c r="D24" s="126">
        <v>1010</v>
      </c>
      <c r="E24" s="126">
        <v>1160</v>
      </c>
      <c r="F24" s="126">
        <v>950</v>
      </c>
      <c r="G24" s="126">
        <v>810</v>
      </c>
      <c r="H24" s="126">
        <v>980</v>
      </c>
      <c r="I24" s="126">
        <v>1100</v>
      </c>
      <c r="J24" s="126">
        <v>1080</v>
      </c>
      <c r="K24" s="126">
        <v>1010</v>
      </c>
      <c r="L24" s="126">
        <v>1140</v>
      </c>
      <c r="M24" s="126">
        <v>1320</v>
      </c>
      <c r="N24" s="126">
        <v>1550</v>
      </c>
      <c r="O24" s="126">
        <v>1950</v>
      </c>
      <c r="P24" s="126">
        <v>1650</v>
      </c>
      <c r="Q24" s="126">
        <v>1770</v>
      </c>
    </row>
    <row r="25" spans="2:17" s="9" customFormat="1" x14ac:dyDescent="0.4">
      <c r="B25" s="86" t="s">
        <v>126</v>
      </c>
      <c r="C25" s="126">
        <v>160</v>
      </c>
      <c r="D25" s="126">
        <v>190</v>
      </c>
      <c r="E25" s="126">
        <v>280</v>
      </c>
      <c r="F25" s="126">
        <v>220</v>
      </c>
      <c r="G25" s="126">
        <v>280</v>
      </c>
      <c r="H25" s="126">
        <v>390</v>
      </c>
      <c r="I25" s="126">
        <v>420</v>
      </c>
      <c r="J25" s="126">
        <v>330</v>
      </c>
      <c r="K25" s="126">
        <v>290</v>
      </c>
      <c r="L25" s="126">
        <v>270</v>
      </c>
      <c r="M25" s="126">
        <v>320</v>
      </c>
      <c r="N25" s="126">
        <v>390</v>
      </c>
      <c r="O25" s="126">
        <v>520</v>
      </c>
      <c r="P25" s="126">
        <v>470</v>
      </c>
      <c r="Q25" s="126">
        <v>580</v>
      </c>
    </row>
    <row r="26" spans="2:17" s="9" customFormat="1" x14ac:dyDescent="0.4">
      <c r="B26" s="86"/>
      <c r="C26" s="83"/>
      <c r="D26" s="83"/>
      <c r="E26" s="83"/>
      <c r="F26" s="83"/>
      <c r="G26" s="83"/>
      <c r="H26" s="83"/>
      <c r="I26" s="83"/>
      <c r="J26" s="83"/>
      <c r="K26" s="83"/>
      <c r="L26" s="83"/>
      <c r="M26" s="74"/>
      <c r="N26" s="74"/>
      <c r="O26" s="74"/>
      <c r="P26" s="74"/>
    </row>
    <row r="27" spans="2:17" s="9" customFormat="1" x14ac:dyDescent="0.4">
      <c r="B27" s="1" t="s">
        <v>127</v>
      </c>
      <c r="C27" s="85"/>
      <c r="D27" s="85"/>
      <c r="E27" s="85"/>
      <c r="F27" s="85"/>
      <c r="G27" s="85"/>
      <c r="H27" s="85"/>
      <c r="I27" s="85"/>
      <c r="J27" s="85"/>
      <c r="K27" s="85"/>
      <c r="L27" s="85"/>
      <c r="M27" s="74"/>
      <c r="N27" s="74"/>
      <c r="O27" s="74"/>
      <c r="P27" s="74"/>
    </row>
    <row r="28" spans="2:17" s="9" customFormat="1" x14ac:dyDescent="0.4">
      <c r="B28" s="86" t="s">
        <v>115</v>
      </c>
      <c r="C28" s="126">
        <v>90</v>
      </c>
      <c r="D28" s="126">
        <v>80</v>
      </c>
      <c r="E28" s="126">
        <v>40</v>
      </c>
      <c r="F28" s="126">
        <v>10</v>
      </c>
      <c r="G28" s="126">
        <v>10</v>
      </c>
      <c r="H28" s="126">
        <v>20</v>
      </c>
      <c r="I28" s="126">
        <v>70</v>
      </c>
      <c r="J28" s="126">
        <v>190</v>
      </c>
      <c r="K28" s="126">
        <v>190</v>
      </c>
      <c r="L28" s="126">
        <v>320</v>
      </c>
      <c r="M28" s="126">
        <v>190</v>
      </c>
      <c r="N28" s="126">
        <v>280</v>
      </c>
      <c r="O28" s="126">
        <v>500</v>
      </c>
      <c r="P28" s="126">
        <v>1130</v>
      </c>
      <c r="Q28" s="126">
        <v>2190</v>
      </c>
    </row>
    <row r="29" spans="2:17" s="9" customFormat="1" x14ac:dyDescent="0.4">
      <c r="B29" s="86" t="s">
        <v>128</v>
      </c>
      <c r="C29" s="126">
        <v>13090</v>
      </c>
      <c r="D29" s="126">
        <v>14950</v>
      </c>
      <c r="E29" s="126">
        <v>17330</v>
      </c>
      <c r="F29" s="126">
        <v>13740</v>
      </c>
      <c r="G29" s="126">
        <v>9780</v>
      </c>
      <c r="H29" s="126">
        <v>11950</v>
      </c>
      <c r="I29" s="126">
        <v>14380</v>
      </c>
      <c r="J29" s="126">
        <v>14230</v>
      </c>
      <c r="K29" s="126">
        <v>13290</v>
      </c>
      <c r="L29" s="126">
        <v>14440</v>
      </c>
      <c r="M29" s="126">
        <v>16250</v>
      </c>
      <c r="N29" s="126">
        <v>18390</v>
      </c>
      <c r="O29" s="126">
        <v>23400</v>
      </c>
      <c r="P29" s="126">
        <v>21870</v>
      </c>
      <c r="Q29" s="126">
        <v>22080</v>
      </c>
    </row>
    <row r="30" spans="2:17" s="9" customFormat="1" x14ac:dyDescent="0.4">
      <c r="B30" s="86" t="s">
        <v>129</v>
      </c>
      <c r="C30" s="126">
        <v>9060</v>
      </c>
      <c r="D30" s="126">
        <v>9210</v>
      </c>
      <c r="E30" s="126">
        <v>10360</v>
      </c>
      <c r="F30" s="126">
        <v>8670</v>
      </c>
      <c r="G30" s="126">
        <v>7060</v>
      </c>
      <c r="H30" s="126">
        <v>8160</v>
      </c>
      <c r="I30" s="126">
        <v>9160</v>
      </c>
      <c r="J30" s="126">
        <v>8620</v>
      </c>
      <c r="K30" s="126">
        <v>8130</v>
      </c>
      <c r="L30" s="126">
        <v>8710</v>
      </c>
      <c r="M30" s="126">
        <v>9560</v>
      </c>
      <c r="N30" s="126">
        <v>10830</v>
      </c>
      <c r="O30" s="126">
        <v>13000</v>
      </c>
      <c r="P30" s="126">
        <v>11500</v>
      </c>
      <c r="Q30" s="126">
        <v>12520</v>
      </c>
    </row>
    <row r="31" spans="2:17" s="9" customFormat="1" x14ac:dyDescent="0.4">
      <c r="B31" s="64"/>
      <c r="C31" s="87"/>
      <c r="D31" s="87"/>
      <c r="E31" s="87"/>
      <c r="F31" s="87"/>
      <c r="G31" s="87"/>
      <c r="H31" s="87"/>
      <c r="I31" s="87"/>
      <c r="J31" s="87"/>
      <c r="K31" s="87"/>
      <c r="L31" s="87"/>
      <c r="M31" s="74"/>
      <c r="N31" s="74"/>
      <c r="O31" s="74"/>
      <c r="P31" s="74"/>
    </row>
    <row r="32" spans="2:17" s="9" customFormat="1" x14ac:dyDescent="0.4">
      <c r="B32" s="1" t="s">
        <v>130</v>
      </c>
      <c r="C32" s="85"/>
      <c r="D32" s="85"/>
      <c r="E32" s="85"/>
      <c r="F32" s="85"/>
      <c r="G32" s="85"/>
      <c r="H32" s="85"/>
      <c r="I32" s="85"/>
      <c r="J32" s="85"/>
      <c r="K32" s="85"/>
      <c r="L32" s="85"/>
      <c r="M32" s="74"/>
      <c r="N32" s="74"/>
      <c r="O32" s="74"/>
      <c r="P32" s="74"/>
    </row>
    <row r="33" spans="2:17" s="9" customFormat="1" x14ac:dyDescent="0.4">
      <c r="B33" s="86" t="s">
        <v>115</v>
      </c>
      <c r="C33" s="82">
        <v>20</v>
      </c>
      <c r="D33" s="82">
        <v>20</v>
      </c>
      <c r="E33" s="82">
        <v>20</v>
      </c>
      <c r="F33" s="82">
        <v>10</v>
      </c>
      <c r="G33" s="82">
        <v>10</v>
      </c>
      <c r="H33" s="82">
        <v>20</v>
      </c>
      <c r="I33" s="82">
        <v>10</v>
      </c>
      <c r="J33" s="82">
        <v>10</v>
      </c>
      <c r="K33" s="82">
        <v>10</v>
      </c>
      <c r="L33" s="82">
        <v>10</v>
      </c>
      <c r="M33" s="82">
        <v>10</v>
      </c>
      <c r="N33" s="82">
        <v>10</v>
      </c>
      <c r="O33" s="82">
        <v>20</v>
      </c>
      <c r="P33" s="82">
        <v>10</v>
      </c>
      <c r="Q33" s="82">
        <v>20</v>
      </c>
    </row>
    <row r="34" spans="2:17" s="9" customFormat="1" x14ac:dyDescent="0.4">
      <c r="B34" s="86" t="s">
        <v>131</v>
      </c>
      <c r="C34" s="82">
        <v>1420</v>
      </c>
      <c r="D34" s="82">
        <v>1800</v>
      </c>
      <c r="E34" s="82">
        <v>2120</v>
      </c>
      <c r="F34" s="82">
        <v>1620</v>
      </c>
      <c r="G34" s="82">
        <v>830</v>
      </c>
      <c r="H34" s="82">
        <v>1160</v>
      </c>
      <c r="I34" s="82">
        <v>1440</v>
      </c>
      <c r="J34" s="82">
        <v>1270</v>
      </c>
      <c r="K34" s="82">
        <v>1040</v>
      </c>
      <c r="L34" s="82">
        <v>1090</v>
      </c>
      <c r="M34" s="82">
        <v>1050</v>
      </c>
      <c r="N34" s="82">
        <v>1060</v>
      </c>
      <c r="O34" s="82">
        <v>1080</v>
      </c>
      <c r="P34" s="82">
        <v>880</v>
      </c>
      <c r="Q34" s="82">
        <v>790</v>
      </c>
    </row>
    <row r="35" spans="2:17" s="9" customFormat="1" x14ac:dyDescent="0.4">
      <c r="B35" s="86" t="s">
        <v>132</v>
      </c>
      <c r="C35" s="82">
        <v>1250</v>
      </c>
      <c r="D35" s="82">
        <v>1620</v>
      </c>
      <c r="E35" s="82">
        <v>1820</v>
      </c>
      <c r="F35" s="82">
        <v>1540</v>
      </c>
      <c r="G35" s="82">
        <v>1110</v>
      </c>
      <c r="H35" s="82">
        <v>1500</v>
      </c>
      <c r="I35" s="82">
        <v>1850</v>
      </c>
      <c r="J35" s="82">
        <v>1540</v>
      </c>
      <c r="K35" s="82">
        <v>1450</v>
      </c>
      <c r="L35" s="82">
        <v>1490</v>
      </c>
      <c r="M35" s="82">
        <v>1490</v>
      </c>
      <c r="N35" s="82">
        <v>1500</v>
      </c>
      <c r="O35" s="82">
        <v>1520</v>
      </c>
      <c r="P35" s="82">
        <v>970</v>
      </c>
      <c r="Q35" s="82">
        <v>1110</v>
      </c>
    </row>
    <row r="36" spans="2:17" s="9" customFormat="1" x14ac:dyDescent="0.4">
      <c r="B36" s="86" t="s">
        <v>133</v>
      </c>
      <c r="C36" s="82">
        <v>4310</v>
      </c>
      <c r="D36" s="82">
        <v>5280</v>
      </c>
      <c r="E36" s="82">
        <v>6360</v>
      </c>
      <c r="F36" s="82">
        <v>3810</v>
      </c>
      <c r="G36" s="82">
        <v>1210</v>
      </c>
      <c r="H36" s="82">
        <v>2410</v>
      </c>
      <c r="I36" s="82">
        <v>3730</v>
      </c>
      <c r="J36" s="82">
        <v>3680</v>
      </c>
      <c r="K36" s="82">
        <v>3240</v>
      </c>
      <c r="L36" s="82">
        <v>3250</v>
      </c>
      <c r="M36" s="82">
        <v>3430</v>
      </c>
      <c r="N36" s="82">
        <v>3450</v>
      </c>
      <c r="O36" s="82">
        <v>3750</v>
      </c>
      <c r="P36" s="82">
        <v>2590</v>
      </c>
      <c r="Q36" s="82">
        <v>2380</v>
      </c>
    </row>
    <row r="37" spans="2:17" s="9" customFormat="1" x14ac:dyDescent="0.4">
      <c r="B37" s="86" t="s">
        <v>134</v>
      </c>
      <c r="C37" s="82">
        <v>50</v>
      </c>
      <c r="D37" s="82">
        <v>50</v>
      </c>
      <c r="E37" s="82">
        <v>100</v>
      </c>
      <c r="F37" s="82">
        <v>80</v>
      </c>
      <c r="G37" s="82">
        <v>50</v>
      </c>
      <c r="H37" s="82">
        <v>60</v>
      </c>
      <c r="I37" s="82">
        <v>70</v>
      </c>
      <c r="J37" s="82">
        <v>70</v>
      </c>
      <c r="K37" s="82">
        <v>80</v>
      </c>
      <c r="L37" s="82">
        <v>80</v>
      </c>
      <c r="M37" s="82">
        <v>80</v>
      </c>
      <c r="N37" s="82">
        <v>80</v>
      </c>
      <c r="O37" s="82">
        <v>80</v>
      </c>
      <c r="P37" s="82">
        <v>60</v>
      </c>
      <c r="Q37" s="82">
        <v>60</v>
      </c>
    </row>
    <row r="38" spans="2:17" s="9" customFormat="1" x14ac:dyDescent="0.4">
      <c r="B38" s="86" t="s">
        <v>135</v>
      </c>
      <c r="C38" s="82">
        <v>120</v>
      </c>
      <c r="D38" s="82">
        <v>150</v>
      </c>
      <c r="E38" s="82">
        <v>190</v>
      </c>
      <c r="F38" s="82">
        <v>170</v>
      </c>
      <c r="G38" s="82">
        <v>130</v>
      </c>
      <c r="H38" s="82">
        <v>150</v>
      </c>
      <c r="I38" s="82">
        <v>170</v>
      </c>
      <c r="J38" s="82">
        <v>110</v>
      </c>
      <c r="K38" s="82">
        <v>120</v>
      </c>
      <c r="L38" s="82">
        <v>140</v>
      </c>
      <c r="M38" s="82">
        <v>160</v>
      </c>
      <c r="N38" s="82">
        <v>140</v>
      </c>
      <c r="O38" s="82">
        <v>180</v>
      </c>
      <c r="P38" s="82">
        <v>130</v>
      </c>
      <c r="Q38" s="82">
        <v>140</v>
      </c>
    </row>
    <row r="39" spans="2:17" s="9" customFormat="1" x14ac:dyDescent="0.4">
      <c r="B39" s="86" t="s">
        <v>136</v>
      </c>
      <c r="C39" s="82">
        <v>70</v>
      </c>
      <c r="D39" s="82">
        <v>90</v>
      </c>
      <c r="E39" s="82">
        <v>120</v>
      </c>
      <c r="F39" s="82">
        <v>80</v>
      </c>
      <c r="G39" s="82">
        <v>70</v>
      </c>
      <c r="H39" s="82">
        <v>100</v>
      </c>
      <c r="I39" s="82">
        <v>110</v>
      </c>
      <c r="J39" s="82">
        <v>80</v>
      </c>
      <c r="K39" s="82">
        <v>80</v>
      </c>
      <c r="L39" s="82">
        <v>80</v>
      </c>
      <c r="M39" s="82">
        <v>120</v>
      </c>
      <c r="N39" s="82">
        <v>110</v>
      </c>
      <c r="O39" s="82">
        <v>120</v>
      </c>
      <c r="P39" s="82">
        <v>140</v>
      </c>
      <c r="Q39" s="82">
        <v>150</v>
      </c>
    </row>
    <row r="40" spans="2:17" s="9" customFormat="1" x14ac:dyDescent="0.4">
      <c r="B40" s="86" t="s">
        <v>137</v>
      </c>
      <c r="C40" s="82">
        <v>20</v>
      </c>
      <c r="D40" s="82">
        <v>10</v>
      </c>
      <c r="E40" s="82">
        <v>20</v>
      </c>
      <c r="F40" s="82">
        <v>10</v>
      </c>
      <c r="G40" s="82">
        <v>10</v>
      </c>
      <c r="H40" s="82">
        <v>10</v>
      </c>
      <c r="I40" s="82">
        <v>10</v>
      </c>
      <c r="J40" s="82">
        <v>10</v>
      </c>
      <c r="K40" s="82">
        <v>10</v>
      </c>
      <c r="L40" s="82">
        <v>10</v>
      </c>
      <c r="M40" s="82">
        <v>30</v>
      </c>
      <c r="N40" s="82">
        <v>20</v>
      </c>
      <c r="O40" s="82">
        <v>40</v>
      </c>
      <c r="P40" s="82">
        <v>20</v>
      </c>
      <c r="Q40" s="82">
        <v>20</v>
      </c>
    </row>
    <row r="41" spans="2:17" s="9" customFormat="1" x14ac:dyDescent="0.4">
      <c r="B41" s="86" t="s">
        <v>138</v>
      </c>
      <c r="C41" s="82">
        <v>3410</v>
      </c>
      <c r="D41" s="82">
        <v>3330</v>
      </c>
      <c r="E41" s="82">
        <v>3700</v>
      </c>
      <c r="F41" s="82">
        <v>3270</v>
      </c>
      <c r="G41" s="82">
        <v>3020</v>
      </c>
      <c r="H41" s="82">
        <v>3340</v>
      </c>
      <c r="I41" s="82">
        <v>3310</v>
      </c>
      <c r="J41" s="82">
        <v>3190</v>
      </c>
      <c r="K41" s="82">
        <v>3110</v>
      </c>
      <c r="L41" s="82">
        <v>3510</v>
      </c>
      <c r="M41" s="82">
        <v>3660</v>
      </c>
      <c r="N41" s="82">
        <v>3960</v>
      </c>
      <c r="O41" s="82">
        <v>4330</v>
      </c>
      <c r="P41" s="82">
        <v>3790</v>
      </c>
      <c r="Q41" s="82">
        <v>3800</v>
      </c>
    </row>
    <row r="42" spans="2:17" s="9" customFormat="1" x14ac:dyDescent="0.4">
      <c r="B42" s="86" t="s">
        <v>139</v>
      </c>
      <c r="C42" s="82">
        <v>3510</v>
      </c>
      <c r="D42" s="82">
        <v>3490</v>
      </c>
      <c r="E42" s="82">
        <v>3610</v>
      </c>
      <c r="F42" s="82">
        <v>3210</v>
      </c>
      <c r="G42" s="82">
        <v>3030</v>
      </c>
      <c r="H42" s="82">
        <v>3050</v>
      </c>
      <c r="I42" s="82">
        <v>3020</v>
      </c>
      <c r="J42" s="82">
        <v>3020</v>
      </c>
      <c r="K42" s="82">
        <v>2840</v>
      </c>
      <c r="L42" s="82">
        <v>2850</v>
      </c>
      <c r="M42" s="82">
        <v>2710</v>
      </c>
      <c r="N42" s="82">
        <v>2840</v>
      </c>
      <c r="O42" s="82">
        <v>2880</v>
      </c>
      <c r="P42" s="82">
        <v>2310</v>
      </c>
      <c r="Q42" s="82">
        <v>2650</v>
      </c>
    </row>
    <row r="43" spans="2:17" s="9" customFormat="1" x14ac:dyDescent="0.4">
      <c r="B43" s="86" t="s">
        <v>140</v>
      </c>
      <c r="C43" s="82">
        <v>60</v>
      </c>
      <c r="D43" s="82">
        <v>60</v>
      </c>
      <c r="E43" s="82">
        <v>80</v>
      </c>
      <c r="F43" s="82">
        <v>60</v>
      </c>
      <c r="G43" s="82">
        <v>50</v>
      </c>
      <c r="H43" s="82">
        <v>60</v>
      </c>
      <c r="I43" s="82">
        <v>70</v>
      </c>
      <c r="J43" s="82">
        <v>50</v>
      </c>
      <c r="K43" s="82">
        <v>40</v>
      </c>
      <c r="L43" s="82">
        <v>50</v>
      </c>
      <c r="M43" s="82">
        <v>70</v>
      </c>
      <c r="N43" s="82">
        <v>70</v>
      </c>
      <c r="O43" s="82">
        <v>80</v>
      </c>
      <c r="P43" s="82">
        <v>70</v>
      </c>
      <c r="Q43" s="82">
        <v>60</v>
      </c>
    </row>
    <row r="44" spans="2:17" s="9" customFormat="1" x14ac:dyDescent="0.4">
      <c r="B44" s="86" t="s">
        <v>141</v>
      </c>
      <c r="C44" s="82">
        <v>1160</v>
      </c>
      <c r="D44" s="82">
        <v>990</v>
      </c>
      <c r="E44" s="82">
        <v>910</v>
      </c>
      <c r="F44" s="82">
        <v>890</v>
      </c>
      <c r="G44" s="82">
        <v>840</v>
      </c>
      <c r="H44" s="82">
        <v>870</v>
      </c>
      <c r="I44" s="82">
        <v>900</v>
      </c>
      <c r="J44" s="82">
        <v>1140</v>
      </c>
      <c r="K44" s="82">
        <v>1210</v>
      </c>
      <c r="L44" s="82">
        <v>1500</v>
      </c>
      <c r="M44" s="82">
        <v>2090</v>
      </c>
      <c r="N44" s="82">
        <v>2490</v>
      </c>
      <c r="O44" s="82">
        <v>2910</v>
      </c>
      <c r="P44" s="82">
        <v>2300</v>
      </c>
      <c r="Q44" s="82">
        <v>3680</v>
      </c>
    </row>
    <row r="45" spans="2:17" s="9" customFormat="1" x14ac:dyDescent="0.4">
      <c r="B45" s="86" t="s">
        <v>142</v>
      </c>
      <c r="C45" s="82">
        <v>1420</v>
      </c>
      <c r="D45" s="82">
        <v>1410</v>
      </c>
      <c r="E45" s="82">
        <v>1590</v>
      </c>
      <c r="F45" s="82">
        <v>1310</v>
      </c>
      <c r="G45" s="82">
        <v>1000</v>
      </c>
      <c r="H45" s="82">
        <v>1130</v>
      </c>
      <c r="I45" s="82">
        <v>1200</v>
      </c>
      <c r="J45" s="82">
        <v>1030</v>
      </c>
      <c r="K45" s="82">
        <v>990</v>
      </c>
      <c r="L45" s="82">
        <v>940</v>
      </c>
      <c r="M45" s="82">
        <v>1030</v>
      </c>
      <c r="N45" s="82">
        <v>1160</v>
      </c>
      <c r="O45" s="82">
        <v>1240</v>
      </c>
      <c r="P45" s="82">
        <v>830</v>
      </c>
      <c r="Q45" s="82">
        <v>890</v>
      </c>
    </row>
    <row r="46" spans="2:17" s="9" customFormat="1" x14ac:dyDescent="0.4">
      <c r="B46" s="86" t="s">
        <v>143</v>
      </c>
      <c r="C46" s="82">
        <v>1190</v>
      </c>
      <c r="D46" s="82">
        <v>1680</v>
      </c>
      <c r="E46" s="82">
        <v>2540</v>
      </c>
      <c r="F46" s="82">
        <v>2460</v>
      </c>
      <c r="G46" s="82">
        <v>2160</v>
      </c>
      <c r="H46" s="82">
        <v>2400</v>
      </c>
      <c r="I46" s="82">
        <v>2840</v>
      </c>
      <c r="J46" s="82">
        <v>2810</v>
      </c>
      <c r="K46" s="82">
        <v>2530</v>
      </c>
      <c r="L46" s="82">
        <v>2930</v>
      </c>
      <c r="M46" s="82">
        <v>3300</v>
      </c>
      <c r="N46" s="82">
        <v>3520</v>
      </c>
      <c r="O46" s="82">
        <v>3960</v>
      </c>
      <c r="P46" s="82">
        <v>4290</v>
      </c>
      <c r="Q46" s="82">
        <v>3660</v>
      </c>
    </row>
    <row r="47" spans="2:17" s="9" customFormat="1" x14ac:dyDescent="0.4">
      <c r="B47" s="86" t="s">
        <v>144</v>
      </c>
      <c r="C47" s="82">
        <v>620</v>
      </c>
      <c r="D47" s="82">
        <v>640</v>
      </c>
      <c r="E47" s="82">
        <v>620</v>
      </c>
      <c r="F47" s="82">
        <v>600</v>
      </c>
      <c r="G47" s="82">
        <v>600</v>
      </c>
      <c r="H47" s="82">
        <v>620</v>
      </c>
      <c r="I47" s="82">
        <v>680</v>
      </c>
      <c r="J47" s="82">
        <v>650</v>
      </c>
      <c r="K47" s="82">
        <v>580</v>
      </c>
      <c r="L47" s="82">
        <v>620</v>
      </c>
      <c r="M47" s="82">
        <v>680</v>
      </c>
      <c r="N47" s="82">
        <v>660</v>
      </c>
      <c r="O47" s="82">
        <v>700</v>
      </c>
      <c r="P47" s="82">
        <v>570</v>
      </c>
      <c r="Q47" s="82">
        <v>580</v>
      </c>
    </row>
    <row r="48" spans="2:17" s="9" customFormat="1" x14ac:dyDescent="0.4">
      <c r="B48" s="86" t="s">
        <v>145</v>
      </c>
      <c r="C48" s="82">
        <v>70</v>
      </c>
      <c r="D48" s="82">
        <v>90</v>
      </c>
      <c r="E48" s="82">
        <v>150</v>
      </c>
      <c r="F48" s="82">
        <v>140</v>
      </c>
      <c r="G48" s="82">
        <v>110</v>
      </c>
      <c r="H48" s="82">
        <v>130</v>
      </c>
      <c r="I48" s="82">
        <v>120</v>
      </c>
      <c r="J48" s="82">
        <v>90</v>
      </c>
      <c r="K48" s="82">
        <v>70</v>
      </c>
      <c r="L48" s="82">
        <v>70</v>
      </c>
      <c r="M48" s="82">
        <v>110</v>
      </c>
      <c r="N48" s="82">
        <v>90</v>
      </c>
      <c r="O48" s="82">
        <v>110</v>
      </c>
      <c r="P48" s="82">
        <v>110</v>
      </c>
      <c r="Q48" s="82">
        <v>110</v>
      </c>
    </row>
    <row r="49" spans="2:17" s="9" customFormat="1" x14ac:dyDescent="0.4">
      <c r="B49" s="86" t="s">
        <v>146</v>
      </c>
      <c r="C49" s="82">
        <v>170</v>
      </c>
      <c r="D49" s="82">
        <v>180</v>
      </c>
      <c r="E49" s="82">
        <v>330</v>
      </c>
      <c r="F49" s="82">
        <v>340</v>
      </c>
      <c r="G49" s="82">
        <v>410</v>
      </c>
      <c r="H49" s="82">
        <v>620</v>
      </c>
      <c r="I49" s="82">
        <v>1080</v>
      </c>
      <c r="J49" s="82">
        <v>1010</v>
      </c>
      <c r="K49" s="82">
        <v>1340</v>
      </c>
      <c r="L49" s="82">
        <v>1790</v>
      </c>
      <c r="M49" s="82">
        <v>2600</v>
      </c>
      <c r="N49" s="82">
        <v>4420</v>
      </c>
      <c r="O49" s="82">
        <v>8600</v>
      </c>
      <c r="P49" s="82">
        <v>11460</v>
      </c>
      <c r="Q49" s="82">
        <v>11980</v>
      </c>
    </row>
    <row r="50" spans="2:17" s="9" customFormat="1" x14ac:dyDescent="0.4">
      <c r="B50" s="86" t="s">
        <v>147</v>
      </c>
      <c r="C50" s="82">
        <v>280</v>
      </c>
      <c r="D50" s="82">
        <v>320</v>
      </c>
      <c r="E50" s="82">
        <v>310</v>
      </c>
      <c r="F50" s="82">
        <v>310</v>
      </c>
      <c r="G50" s="82">
        <v>260</v>
      </c>
      <c r="H50" s="82">
        <v>290</v>
      </c>
      <c r="I50" s="82">
        <v>300</v>
      </c>
      <c r="J50" s="82">
        <v>350</v>
      </c>
      <c r="K50" s="82">
        <v>280</v>
      </c>
      <c r="L50" s="82">
        <v>320</v>
      </c>
      <c r="M50" s="82">
        <v>330</v>
      </c>
      <c r="N50" s="82">
        <v>350</v>
      </c>
      <c r="O50" s="82">
        <v>350</v>
      </c>
      <c r="P50" s="82">
        <v>230</v>
      </c>
      <c r="Q50" s="82">
        <v>280</v>
      </c>
    </row>
    <row r="51" spans="2:17" s="9" customFormat="1" x14ac:dyDescent="0.4">
      <c r="B51" s="86" t="s">
        <v>148</v>
      </c>
      <c r="C51" s="82">
        <v>100</v>
      </c>
      <c r="D51" s="82">
        <v>100</v>
      </c>
      <c r="E51" s="82">
        <v>90</v>
      </c>
      <c r="F51" s="82">
        <v>80</v>
      </c>
      <c r="G51" s="82">
        <v>70</v>
      </c>
      <c r="H51" s="82">
        <v>60</v>
      </c>
      <c r="I51" s="82">
        <v>70</v>
      </c>
      <c r="J51" s="82">
        <v>70</v>
      </c>
      <c r="K51" s="82">
        <v>60</v>
      </c>
      <c r="L51" s="82">
        <v>70</v>
      </c>
      <c r="M51" s="82">
        <v>50</v>
      </c>
      <c r="N51" s="82">
        <v>60</v>
      </c>
      <c r="O51" s="82">
        <v>70</v>
      </c>
      <c r="P51" s="82">
        <v>30</v>
      </c>
      <c r="Q51" s="82">
        <v>50</v>
      </c>
    </row>
    <row r="52" spans="2:17" s="9" customFormat="1" x14ac:dyDescent="0.4">
      <c r="B52" s="86" t="s">
        <v>149</v>
      </c>
      <c r="C52" s="82">
        <v>2980</v>
      </c>
      <c r="D52" s="82">
        <v>2940</v>
      </c>
      <c r="E52" s="82">
        <v>3070</v>
      </c>
      <c r="F52" s="82">
        <v>2460</v>
      </c>
      <c r="G52" s="82">
        <v>1890</v>
      </c>
      <c r="H52" s="82">
        <v>2170</v>
      </c>
      <c r="I52" s="82">
        <v>2660</v>
      </c>
      <c r="J52" s="82">
        <v>2870</v>
      </c>
      <c r="K52" s="82">
        <v>2540</v>
      </c>
      <c r="L52" s="82">
        <v>2670</v>
      </c>
      <c r="M52" s="82">
        <v>3010</v>
      </c>
      <c r="N52" s="82">
        <v>3500</v>
      </c>
      <c r="O52" s="82">
        <v>4890</v>
      </c>
      <c r="P52" s="82">
        <v>3720</v>
      </c>
      <c r="Q52" s="82">
        <v>4410</v>
      </c>
    </row>
    <row r="53" spans="2:17" s="16" customFormat="1" ht="14.85" customHeight="1" x14ac:dyDescent="0.4">
      <c r="B53" s="64"/>
      <c r="C53" s="91"/>
      <c r="D53" s="91"/>
      <c r="E53" s="91"/>
      <c r="F53" s="91"/>
      <c r="G53" s="91"/>
      <c r="H53" s="91"/>
      <c r="I53" s="91"/>
      <c r="J53" s="91"/>
      <c r="K53" s="91"/>
      <c r="L53" s="91"/>
      <c r="M53" s="91"/>
      <c r="N53" s="91"/>
      <c r="O53" s="91"/>
      <c r="P53" s="91"/>
      <c r="Q53" s="64"/>
    </row>
    <row r="54" spans="2:17" s="9" customFormat="1" ht="14.85" customHeight="1" x14ac:dyDescent="0.4">
      <c r="B54" s="1" t="s">
        <v>150</v>
      </c>
      <c r="C54" s="88"/>
      <c r="D54" s="88"/>
      <c r="E54" s="88"/>
      <c r="F54" s="88"/>
      <c r="G54" s="88"/>
      <c r="H54" s="88"/>
      <c r="I54" s="88"/>
      <c r="J54" s="88"/>
      <c r="K54" s="88"/>
      <c r="L54" s="88"/>
      <c r="M54" s="88"/>
      <c r="N54" s="74"/>
      <c r="O54" s="74"/>
      <c r="P54" s="74"/>
    </row>
    <row r="55" spans="2:17" s="9" customFormat="1" ht="14.85" customHeight="1" x14ac:dyDescent="0.4">
      <c r="B55" s="86" t="s">
        <v>115</v>
      </c>
      <c r="C55" s="82">
        <v>330</v>
      </c>
      <c r="D55" s="82">
        <v>340</v>
      </c>
      <c r="E55" s="82">
        <v>360</v>
      </c>
      <c r="F55" s="82">
        <v>260</v>
      </c>
      <c r="G55" s="82">
        <v>200</v>
      </c>
      <c r="H55" s="82">
        <v>200</v>
      </c>
      <c r="I55" s="82">
        <v>220</v>
      </c>
      <c r="J55" s="82">
        <v>200</v>
      </c>
      <c r="K55" s="82">
        <v>140</v>
      </c>
      <c r="L55" s="82">
        <v>140</v>
      </c>
      <c r="M55" s="82">
        <v>140</v>
      </c>
      <c r="N55" s="82">
        <v>130</v>
      </c>
      <c r="O55" s="82">
        <v>110</v>
      </c>
      <c r="P55" s="82">
        <v>70</v>
      </c>
      <c r="Q55" s="82">
        <v>30</v>
      </c>
    </row>
    <row r="56" spans="2:17" s="9" customFormat="1" ht="14.85" customHeight="1" x14ac:dyDescent="0.4">
      <c r="B56" s="86" t="s">
        <v>151</v>
      </c>
      <c r="C56" s="82">
        <v>1360</v>
      </c>
      <c r="D56" s="82">
        <v>1360</v>
      </c>
      <c r="E56" s="82">
        <v>1600</v>
      </c>
      <c r="F56" s="82">
        <v>1290</v>
      </c>
      <c r="G56" s="82">
        <v>790</v>
      </c>
      <c r="H56" s="82">
        <v>920</v>
      </c>
      <c r="I56" s="82">
        <v>1080</v>
      </c>
      <c r="J56" s="82">
        <v>1070</v>
      </c>
      <c r="K56" s="82">
        <v>980</v>
      </c>
      <c r="L56" s="82">
        <v>1100</v>
      </c>
      <c r="M56" s="82">
        <v>1300</v>
      </c>
      <c r="N56" s="82">
        <v>1590</v>
      </c>
      <c r="O56" s="82">
        <v>1830</v>
      </c>
      <c r="P56" s="82">
        <v>1450</v>
      </c>
      <c r="Q56" s="82">
        <v>1540</v>
      </c>
    </row>
    <row r="57" spans="2:17" s="16" customFormat="1" ht="14.85" customHeight="1" x14ac:dyDescent="0.4">
      <c r="B57" s="86" t="s">
        <v>152</v>
      </c>
      <c r="C57" s="82">
        <v>3570</v>
      </c>
      <c r="D57" s="82">
        <v>3490</v>
      </c>
      <c r="E57" s="82">
        <v>3960</v>
      </c>
      <c r="F57" s="82">
        <v>3110</v>
      </c>
      <c r="G57" s="82">
        <v>2050</v>
      </c>
      <c r="H57" s="82">
        <v>2620</v>
      </c>
      <c r="I57" s="82">
        <v>3000</v>
      </c>
      <c r="J57" s="82">
        <v>2900</v>
      </c>
      <c r="K57" s="82">
        <v>2740</v>
      </c>
      <c r="L57" s="82">
        <v>2930</v>
      </c>
      <c r="M57" s="82">
        <v>3300</v>
      </c>
      <c r="N57" s="82">
        <v>3810</v>
      </c>
      <c r="O57" s="82">
        <v>5190</v>
      </c>
      <c r="P57" s="82">
        <v>5110</v>
      </c>
      <c r="Q57" s="82">
        <v>5160</v>
      </c>
    </row>
    <row r="58" spans="2:17" ht="14.85" customHeight="1" x14ac:dyDescent="0.35">
      <c r="B58" s="86" t="s">
        <v>153</v>
      </c>
      <c r="C58" s="82">
        <v>2110</v>
      </c>
      <c r="D58" s="82">
        <v>2480</v>
      </c>
      <c r="E58" s="82">
        <v>2870</v>
      </c>
      <c r="F58" s="82">
        <v>2150</v>
      </c>
      <c r="G58" s="82">
        <v>1410</v>
      </c>
      <c r="H58" s="82">
        <v>1740</v>
      </c>
      <c r="I58" s="82">
        <v>2180</v>
      </c>
      <c r="J58" s="82">
        <v>2200</v>
      </c>
      <c r="K58" s="82">
        <v>2020</v>
      </c>
      <c r="L58" s="82">
        <v>2160</v>
      </c>
      <c r="M58" s="82">
        <v>2490</v>
      </c>
      <c r="N58" s="82">
        <v>2810</v>
      </c>
      <c r="O58" s="82">
        <v>3380</v>
      </c>
      <c r="P58" s="82">
        <v>3220</v>
      </c>
      <c r="Q58" s="82">
        <v>3220</v>
      </c>
    </row>
    <row r="59" spans="2:17" ht="14.85" customHeight="1" x14ac:dyDescent="0.35">
      <c r="B59" s="86" t="s">
        <v>154</v>
      </c>
      <c r="C59" s="82">
        <v>1690</v>
      </c>
      <c r="D59" s="82">
        <v>1800</v>
      </c>
      <c r="E59" s="82">
        <v>2060</v>
      </c>
      <c r="F59" s="82">
        <v>1600</v>
      </c>
      <c r="G59" s="82">
        <v>1190</v>
      </c>
      <c r="H59" s="82">
        <v>1350</v>
      </c>
      <c r="I59" s="82">
        <v>1670</v>
      </c>
      <c r="J59" s="82">
        <v>1640</v>
      </c>
      <c r="K59" s="82">
        <v>1620</v>
      </c>
      <c r="L59" s="82">
        <v>1780</v>
      </c>
      <c r="M59" s="82">
        <v>2020</v>
      </c>
      <c r="N59" s="82">
        <v>2220</v>
      </c>
      <c r="O59" s="82">
        <v>2900</v>
      </c>
      <c r="P59" s="82">
        <v>2690</v>
      </c>
      <c r="Q59" s="82">
        <v>2750</v>
      </c>
    </row>
    <row r="60" spans="2:17" ht="14.85" customHeight="1" x14ac:dyDescent="0.35">
      <c r="B60" s="86" t="s">
        <v>155</v>
      </c>
      <c r="C60" s="82">
        <v>2060</v>
      </c>
      <c r="D60" s="82">
        <v>2490</v>
      </c>
      <c r="E60" s="82">
        <v>2880</v>
      </c>
      <c r="F60" s="82">
        <v>2240</v>
      </c>
      <c r="G60" s="82">
        <v>1540</v>
      </c>
      <c r="H60" s="82">
        <v>1870</v>
      </c>
      <c r="I60" s="82">
        <v>2210</v>
      </c>
      <c r="J60" s="82">
        <v>2380</v>
      </c>
      <c r="K60" s="82">
        <v>2150</v>
      </c>
      <c r="L60" s="82">
        <v>2320</v>
      </c>
      <c r="M60" s="82">
        <v>2510</v>
      </c>
      <c r="N60" s="82">
        <v>2860</v>
      </c>
      <c r="O60" s="82">
        <v>3680</v>
      </c>
      <c r="P60" s="82">
        <v>3190</v>
      </c>
      <c r="Q60" s="82">
        <v>3600</v>
      </c>
    </row>
    <row r="61" spans="2:17" ht="14.85" customHeight="1" x14ac:dyDescent="0.35">
      <c r="B61" s="86" t="s">
        <v>156</v>
      </c>
      <c r="C61" s="82">
        <v>1860</v>
      </c>
      <c r="D61" s="82">
        <v>2060</v>
      </c>
      <c r="E61" s="82">
        <v>2470</v>
      </c>
      <c r="F61" s="82">
        <v>1970</v>
      </c>
      <c r="G61" s="82">
        <v>1540</v>
      </c>
      <c r="H61" s="82">
        <v>1800</v>
      </c>
      <c r="I61" s="82">
        <v>2080</v>
      </c>
      <c r="J61" s="82">
        <v>2060</v>
      </c>
      <c r="K61" s="82">
        <v>1940</v>
      </c>
      <c r="L61" s="82">
        <v>2070</v>
      </c>
      <c r="M61" s="82">
        <v>2190</v>
      </c>
      <c r="N61" s="82">
        <v>2510</v>
      </c>
      <c r="O61" s="82">
        <v>2960</v>
      </c>
      <c r="P61" s="82">
        <v>2710</v>
      </c>
      <c r="Q61" s="82">
        <v>2970</v>
      </c>
    </row>
    <row r="62" spans="2:17" ht="14.85" customHeight="1" x14ac:dyDescent="0.35">
      <c r="B62" s="86" t="s">
        <v>157</v>
      </c>
      <c r="C62" s="82">
        <v>2090</v>
      </c>
      <c r="D62" s="82">
        <v>2200</v>
      </c>
      <c r="E62" s="82">
        <v>2670</v>
      </c>
      <c r="F62" s="82">
        <v>2370</v>
      </c>
      <c r="G62" s="82">
        <v>2180</v>
      </c>
      <c r="H62" s="82">
        <v>2460</v>
      </c>
      <c r="I62" s="82">
        <v>2810</v>
      </c>
      <c r="J62" s="82">
        <v>2890</v>
      </c>
      <c r="K62" s="82">
        <v>2810</v>
      </c>
      <c r="L62" s="82">
        <v>3100</v>
      </c>
      <c r="M62" s="82">
        <v>3260</v>
      </c>
      <c r="N62" s="82">
        <v>3740</v>
      </c>
      <c r="O62" s="82">
        <v>4770</v>
      </c>
      <c r="P62" s="82">
        <v>4840</v>
      </c>
      <c r="Q62" s="82">
        <v>5440</v>
      </c>
    </row>
    <row r="63" spans="2:17" ht="14.85" customHeight="1" x14ac:dyDescent="0.35">
      <c r="B63" s="86" t="s">
        <v>158</v>
      </c>
      <c r="C63" s="82">
        <v>2290</v>
      </c>
      <c r="D63" s="82">
        <v>2420</v>
      </c>
      <c r="E63" s="82">
        <v>2800</v>
      </c>
      <c r="F63" s="82">
        <v>2580</v>
      </c>
      <c r="G63" s="82">
        <v>2000</v>
      </c>
      <c r="H63" s="82">
        <v>2220</v>
      </c>
      <c r="I63" s="82">
        <v>2670</v>
      </c>
      <c r="J63" s="82">
        <v>2600</v>
      </c>
      <c r="K63" s="82">
        <v>2430</v>
      </c>
      <c r="L63" s="82">
        <v>2680</v>
      </c>
      <c r="M63" s="82">
        <v>2980</v>
      </c>
      <c r="N63" s="82">
        <v>3330</v>
      </c>
      <c r="O63" s="82">
        <v>4080</v>
      </c>
      <c r="P63" s="82">
        <v>3960</v>
      </c>
      <c r="Q63" s="82">
        <v>4150</v>
      </c>
    </row>
    <row r="64" spans="2:17" ht="14.85" customHeight="1" x14ac:dyDescent="0.35">
      <c r="B64" s="86" t="s">
        <v>159</v>
      </c>
      <c r="C64" s="82">
        <v>1890</v>
      </c>
      <c r="D64" s="82">
        <v>2200</v>
      </c>
      <c r="E64" s="82">
        <v>2390</v>
      </c>
      <c r="F64" s="82">
        <v>1970</v>
      </c>
      <c r="G64" s="82">
        <v>1630</v>
      </c>
      <c r="H64" s="82">
        <v>1920</v>
      </c>
      <c r="I64" s="82">
        <v>2100</v>
      </c>
      <c r="J64" s="82">
        <v>2170</v>
      </c>
      <c r="K64" s="82">
        <v>2060</v>
      </c>
      <c r="L64" s="82">
        <v>2250</v>
      </c>
      <c r="M64" s="82">
        <v>2430</v>
      </c>
      <c r="N64" s="82">
        <v>2740</v>
      </c>
      <c r="O64" s="82">
        <v>3090</v>
      </c>
      <c r="P64" s="82">
        <v>2960</v>
      </c>
      <c r="Q64" s="82">
        <v>3180</v>
      </c>
    </row>
    <row r="65" spans="2:17" ht="14.85" customHeight="1" x14ac:dyDescent="0.35">
      <c r="B65" s="86" t="s">
        <v>160</v>
      </c>
      <c r="C65" s="82">
        <v>1530</v>
      </c>
      <c r="D65" s="82">
        <v>1510</v>
      </c>
      <c r="E65" s="82">
        <v>1660</v>
      </c>
      <c r="F65" s="82">
        <v>1250</v>
      </c>
      <c r="G65" s="82">
        <v>960</v>
      </c>
      <c r="H65" s="82">
        <v>1480</v>
      </c>
      <c r="I65" s="82">
        <v>1740</v>
      </c>
      <c r="J65" s="82">
        <v>1190</v>
      </c>
      <c r="K65" s="82">
        <v>1140</v>
      </c>
      <c r="L65" s="82">
        <v>1250</v>
      </c>
      <c r="M65" s="82">
        <v>1480</v>
      </c>
      <c r="N65" s="82">
        <v>1600</v>
      </c>
      <c r="O65" s="82">
        <v>2250</v>
      </c>
      <c r="P65" s="82">
        <v>2140</v>
      </c>
      <c r="Q65" s="82">
        <v>2360</v>
      </c>
    </row>
    <row r="66" spans="2:17" ht="14.85" customHeight="1" x14ac:dyDescent="0.35">
      <c r="B66" s="86" t="s">
        <v>161</v>
      </c>
      <c r="C66" s="82">
        <v>1480</v>
      </c>
      <c r="D66" s="82">
        <v>1900</v>
      </c>
      <c r="E66" s="82">
        <v>2040</v>
      </c>
      <c r="F66" s="82">
        <v>1660</v>
      </c>
      <c r="G66" s="82">
        <v>1370</v>
      </c>
      <c r="H66" s="82">
        <v>1560</v>
      </c>
      <c r="I66" s="82">
        <v>1850</v>
      </c>
      <c r="J66" s="82">
        <v>1740</v>
      </c>
      <c r="K66" s="82">
        <v>1590</v>
      </c>
      <c r="L66" s="82">
        <v>1710</v>
      </c>
      <c r="M66" s="82">
        <v>1910</v>
      </c>
      <c r="N66" s="82">
        <v>2170</v>
      </c>
      <c r="O66" s="82">
        <v>2650</v>
      </c>
      <c r="P66" s="82">
        <v>2170</v>
      </c>
      <c r="Q66" s="82">
        <v>2390</v>
      </c>
    </row>
    <row r="67" spans="2:17" ht="12.75" customHeight="1" x14ac:dyDescent="0.35">
      <c r="B67" s="89"/>
      <c r="C67" s="90"/>
      <c r="D67" s="90"/>
      <c r="E67" s="90"/>
      <c r="F67" s="90"/>
      <c r="G67" s="90"/>
      <c r="H67" s="90"/>
      <c r="I67" s="90"/>
      <c r="J67" s="90"/>
      <c r="K67" s="90"/>
      <c r="L67" s="90"/>
      <c r="M67" s="90"/>
      <c r="N67" s="90"/>
      <c r="O67" s="90"/>
      <c r="Q67" s="93"/>
    </row>
    <row r="68" spans="2:17" ht="12.75" customHeight="1" x14ac:dyDescent="0.35">
      <c r="P68" s="76"/>
    </row>
    <row r="69" spans="2:17" s="9" customFormat="1" ht="15" customHeight="1" x14ac:dyDescent="0.4">
      <c r="B69" s="64"/>
      <c r="C69" s="64"/>
      <c r="D69" s="64"/>
      <c r="E69" s="64"/>
      <c r="F69" s="64"/>
      <c r="G69" s="64"/>
      <c r="H69" s="64"/>
      <c r="I69" s="64"/>
      <c r="J69" s="64"/>
      <c r="K69" s="64"/>
      <c r="L69" s="64"/>
      <c r="M69" s="64"/>
    </row>
    <row r="70" spans="2:17" s="9" customFormat="1" ht="15" customHeight="1" x14ac:dyDescent="0.4">
      <c r="B70" s="64"/>
      <c r="C70" s="64"/>
      <c r="D70" s="64"/>
      <c r="E70" s="64"/>
      <c r="F70" s="64"/>
      <c r="G70" s="64"/>
      <c r="H70" s="64"/>
      <c r="I70" s="64"/>
      <c r="J70" s="64"/>
      <c r="K70" s="64"/>
      <c r="L70" s="64"/>
      <c r="M70" s="64"/>
    </row>
    <row r="71" spans="2:17" s="9" customFormat="1" ht="18" customHeight="1" x14ac:dyDescent="0.4">
      <c r="B71" s="1"/>
      <c r="C71" s="1"/>
      <c r="D71" s="1"/>
      <c r="E71" s="1"/>
      <c r="F71" s="1"/>
      <c r="G71" s="1"/>
      <c r="H71" s="1"/>
      <c r="I71" s="1"/>
      <c r="J71" s="1"/>
      <c r="K71" s="1"/>
      <c r="L71" s="1"/>
      <c r="M71" s="1"/>
    </row>
    <row r="72" spans="2:17" s="16" customFormat="1" x14ac:dyDescent="0.4">
      <c r="B72" s="118"/>
      <c r="C72" s="118"/>
      <c r="D72" s="118"/>
      <c r="E72" s="118"/>
      <c r="F72" s="118"/>
      <c r="G72" s="118"/>
      <c r="H72" s="118"/>
      <c r="I72" s="118"/>
      <c r="J72" s="118"/>
      <c r="K72" s="118"/>
      <c r="L72" s="118"/>
      <c r="M72" s="118"/>
      <c r="N72" s="118"/>
      <c r="O72" s="118"/>
      <c r="P72" s="118"/>
      <c r="Q72" s="64"/>
    </row>
    <row r="73" spans="2:17" x14ac:dyDescent="0.35">
      <c r="B73" s="18"/>
    </row>
    <row r="74" spans="2:17" ht="12.75" customHeight="1" x14ac:dyDescent="0.35"/>
    <row r="75" spans="2:17" ht="12.75" customHeight="1" x14ac:dyDescent="0.35"/>
    <row r="76" spans="2:17" ht="12.75" customHeight="1" x14ac:dyDescent="0.35"/>
    <row r="77" spans="2:17" ht="12.75" customHeight="1" x14ac:dyDescent="0.35"/>
  </sheetData>
  <hyperlinks>
    <hyperlink ref="B2" location="Contents!A1" display="Back to Contents" xr:uid="{00000000-0004-0000-0700-000000000000}"/>
  </hyperlinks>
  <pageMargins left="0.74803149606299213" right="0.74803149606299213" top="0.98425196850393704" bottom="0.98425196850393704" header="0.511811023622047" footer="0.511811023622047"/>
  <pageSetup scale="49"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B2:P32"/>
  <sheetViews>
    <sheetView showGridLines="0" zoomScaleNormal="100" workbookViewId="0"/>
  </sheetViews>
  <sheetFormatPr defaultColWidth="10.86328125" defaultRowHeight="15" x14ac:dyDescent="0.35"/>
  <cols>
    <col min="1" max="1" width="3.1328125" style="64" customWidth="1"/>
    <col min="2" max="2" width="18.53125" style="64" customWidth="1"/>
    <col min="3" max="16384" width="10.86328125" style="64"/>
  </cols>
  <sheetData>
    <row r="2" spans="2:16" s="9" customFormat="1" x14ac:dyDescent="0.4">
      <c r="B2" s="18" t="s">
        <v>20</v>
      </c>
      <c r="C2" s="64"/>
      <c r="D2" s="64"/>
      <c r="E2" s="64"/>
      <c r="F2" s="64"/>
      <c r="G2" s="64"/>
      <c r="H2" s="64"/>
      <c r="I2" s="64"/>
      <c r="J2" s="64"/>
      <c r="K2" s="64"/>
      <c r="L2" s="64"/>
      <c r="M2" s="64"/>
    </row>
    <row r="4" spans="2:16" s="9" customFormat="1" ht="20.85" customHeight="1" x14ac:dyDescent="0.4">
      <c r="B4" s="11" t="s">
        <v>166</v>
      </c>
      <c r="C4" s="1"/>
      <c r="D4" s="1"/>
      <c r="E4" s="1"/>
      <c r="F4" s="1"/>
      <c r="G4" s="1"/>
      <c r="H4" s="1"/>
      <c r="I4" s="1"/>
      <c r="J4" s="1"/>
      <c r="K4" s="1"/>
      <c r="L4" s="1"/>
      <c r="M4" s="1"/>
    </row>
    <row r="5" spans="2:16" s="9" customFormat="1" x14ac:dyDescent="0.4">
      <c r="B5" s="64" t="s">
        <v>84</v>
      </c>
      <c r="C5" s="1"/>
      <c r="D5" s="1"/>
      <c r="E5" s="1"/>
      <c r="F5" s="1"/>
      <c r="G5" s="1"/>
      <c r="H5" s="1"/>
      <c r="I5" s="1"/>
      <c r="J5" s="1"/>
      <c r="K5" s="1"/>
      <c r="L5" s="11"/>
      <c r="M5" s="1"/>
    </row>
    <row r="6" spans="2:16" s="9" customFormat="1" x14ac:dyDescent="0.4">
      <c r="B6" s="64" t="s">
        <v>167</v>
      </c>
      <c r="C6" s="1"/>
      <c r="D6" s="1"/>
      <c r="E6" s="1"/>
      <c r="F6" s="1"/>
      <c r="G6" s="1"/>
      <c r="H6" s="1"/>
      <c r="I6" s="1"/>
      <c r="J6" s="1"/>
      <c r="K6" s="1"/>
      <c r="L6" s="11"/>
      <c r="M6" s="1"/>
    </row>
    <row r="7" spans="2:16" s="16" customFormat="1" x14ac:dyDescent="0.4">
      <c r="B7" s="65"/>
      <c r="C7" s="65"/>
      <c r="D7" s="65"/>
      <c r="E7" s="65"/>
      <c r="F7" s="65"/>
      <c r="G7" s="65"/>
      <c r="H7" s="65"/>
      <c r="I7" s="65"/>
      <c r="J7" s="65"/>
      <c r="K7" s="65"/>
      <c r="L7" s="65"/>
      <c r="M7" s="65"/>
      <c r="N7" s="64"/>
      <c r="O7" s="64"/>
    </row>
    <row r="8" spans="2:16" s="9" customFormat="1" ht="12.75" customHeight="1" x14ac:dyDescent="0.4">
      <c r="B8" s="64"/>
      <c r="C8" s="2"/>
      <c r="D8" s="2"/>
      <c r="E8" s="2"/>
      <c r="F8" s="2"/>
      <c r="G8" s="2"/>
      <c r="H8" s="2" t="s">
        <v>37</v>
      </c>
      <c r="I8" s="2"/>
      <c r="J8" s="2"/>
      <c r="K8" s="2"/>
      <c r="L8" s="2"/>
      <c r="M8" s="2"/>
      <c r="N8" s="67"/>
      <c r="O8" s="125"/>
    </row>
    <row r="9" spans="2:16" s="9" customFormat="1" ht="30.75" customHeight="1" x14ac:dyDescent="0.4">
      <c r="B9" s="65"/>
      <c r="C9" s="68" t="s">
        <v>88</v>
      </c>
      <c r="D9" s="68" t="s">
        <v>89</v>
      </c>
      <c r="E9" s="68" t="s">
        <v>90</v>
      </c>
      <c r="F9" s="68" t="s">
        <v>91</v>
      </c>
      <c r="G9" s="68" t="s">
        <v>92</v>
      </c>
      <c r="H9" s="68" t="s">
        <v>93</v>
      </c>
      <c r="I9" s="68" t="s">
        <v>94</v>
      </c>
      <c r="J9" s="68" t="s">
        <v>95</v>
      </c>
      <c r="K9" s="68" t="s">
        <v>96</v>
      </c>
      <c r="L9" s="68" t="s">
        <v>97</v>
      </c>
      <c r="M9" s="68" t="s">
        <v>98</v>
      </c>
      <c r="N9" s="69" t="s">
        <v>113</v>
      </c>
      <c r="O9" s="68" t="s">
        <v>100</v>
      </c>
    </row>
    <row r="10" spans="2:16" s="9" customFormat="1" x14ac:dyDescent="0.4">
      <c r="B10" s="64"/>
      <c r="C10" s="71"/>
      <c r="D10" s="71"/>
      <c r="E10" s="71"/>
      <c r="F10" s="71"/>
      <c r="G10" s="71"/>
      <c r="H10" s="71"/>
      <c r="I10" s="71"/>
      <c r="J10" s="71"/>
      <c r="K10" s="71"/>
      <c r="L10" s="71"/>
      <c r="O10" s="71"/>
    </row>
    <row r="11" spans="2:16" s="9" customFormat="1" x14ac:dyDescent="0.4">
      <c r="B11" s="1" t="s">
        <v>101</v>
      </c>
      <c r="C11" s="72">
        <v>30340</v>
      </c>
      <c r="D11" s="72">
        <v>32260</v>
      </c>
      <c r="E11" s="72">
        <v>26230</v>
      </c>
      <c r="F11" s="72">
        <v>27760</v>
      </c>
      <c r="G11" s="72">
        <v>29850</v>
      </c>
      <c r="H11" s="72">
        <v>29640</v>
      </c>
      <c r="I11" s="72">
        <v>28610</v>
      </c>
      <c r="J11" s="72">
        <v>29970</v>
      </c>
      <c r="K11" s="72">
        <v>33930</v>
      </c>
      <c r="L11" s="72">
        <v>37720</v>
      </c>
      <c r="M11" s="72">
        <v>42270</v>
      </c>
      <c r="N11" s="72">
        <v>37720</v>
      </c>
      <c r="O11" s="72">
        <v>38620</v>
      </c>
      <c r="P11" s="70"/>
    </row>
    <row r="12" spans="2:16" s="9" customFormat="1" x14ac:dyDescent="0.4">
      <c r="B12" s="64"/>
      <c r="C12" s="81"/>
      <c r="D12" s="81"/>
      <c r="E12" s="81"/>
      <c r="F12" s="81"/>
      <c r="G12" s="81"/>
      <c r="H12" s="81"/>
      <c r="I12" s="81"/>
      <c r="J12" s="81"/>
      <c r="K12" s="81"/>
      <c r="L12" s="81"/>
      <c r="M12" s="81"/>
      <c r="N12" s="81"/>
    </row>
    <row r="13" spans="2:16" s="9" customFormat="1" x14ac:dyDescent="0.4">
      <c r="B13" s="64" t="s">
        <v>102</v>
      </c>
      <c r="C13" s="73">
        <v>11390</v>
      </c>
      <c r="D13" s="73">
        <v>13330</v>
      </c>
      <c r="E13" s="73">
        <v>9230</v>
      </c>
      <c r="F13" s="73">
        <v>10600</v>
      </c>
      <c r="G13" s="73">
        <v>10890</v>
      </c>
      <c r="H13" s="73">
        <v>11300</v>
      </c>
      <c r="I13" s="73">
        <v>10750</v>
      </c>
      <c r="J13" s="73">
        <v>12640</v>
      </c>
      <c r="K13" s="73">
        <v>15160</v>
      </c>
      <c r="L13" s="73">
        <v>15290</v>
      </c>
      <c r="M13" s="73">
        <v>16680</v>
      </c>
      <c r="N13" s="73">
        <v>13210</v>
      </c>
      <c r="O13" s="73">
        <v>12380</v>
      </c>
    </row>
    <row r="14" spans="2:16" s="9" customFormat="1" x14ac:dyDescent="0.4">
      <c r="B14" s="1"/>
      <c r="C14" s="92"/>
      <c r="D14" s="92"/>
      <c r="E14" s="92"/>
      <c r="F14" s="92"/>
      <c r="G14" s="92"/>
      <c r="H14" s="92"/>
      <c r="I14" s="92"/>
      <c r="J14" s="92"/>
      <c r="K14" s="92"/>
      <c r="L14" s="92"/>
      <c r="M14" s="92"/>
      <c r="N14" s="92"/>
      <c r="O14" s="92"/>
    </row>
    <row r="15" spans="2:16" s="9" customFormat="1" x14ac:dyDescent="0.4">
      <c r="B15" s="64" t="s">
        <v>103</v>
      </c>
      <c r="C15" s="73">
        <v>22850</v>
      </c>
      <c r="D15" s="73">
        <v>22640</v>
      </c>
      <c r="E15" s="73">
        <v>18650</v>
      </c>
      <c r="F15" s="73">
        <v>19420</v>
      </c>
      <c r="G15" s="73">
        <v>21910</v>
      </c>
      <c r="H15" s="73">
        <v>20880</v>
      </c>
      <c r="I15" s="73">
        <v>20540</v>
      </c>
      <c r="J15" s="73">
        <v>20940</v>
      </c>
      <c r="K15" s="73">
        <v>22460</v>
      </c>
      <c r="L15" s="73">
        <v>26060</v>
      </c>
      <c r="M15" s="73">
        <v>29280</v>
      </c>
      <c r="N15" s="73">
        <v>27180</v>
      </c>
      <c r="O15" s="73">
        <v>29440</v>
      </c>
    </row>
    <row r="16" spans="2:16" s="9" customFormat="1" x14ac:dyDescent="0.4">
      <c r="B16" s="93"/>
      <c r="C16" s="94"/>
      <c r="D16" s="94"/>
      <c r="E16" s="94"/>
      <c r="F16" s="94"/>
      <c r="G16" s="94"/>
      <c r="H16" s="94"/>
      <c r="I16" s="94"/>
      <c r="J16" s="94"/>
      <c r="K16" s="94"/>
      <c r="L16" s="94"/>
      <c r="M16" s="94"/>
      <c r="O16" s="75"/>
    </row>
    <row r="17" spans="2:15" s="16" customFormat="1" x14ac:dyDescent="0.4">
      <c r="B17" s="64"/>
      <c r="C17" s="64"/>
      <c r="D17" s="64"/>
      <c r="E17" s="64"/>
      <c r="F17" s="64"/>
      <c r="G17" s="64"/>
      <c r="H17" s="64"/>
      <c r="I17" s="64"/>
      <c r="J17" s="64"/>
      <c r="K17" s="64"/>
      <c r="L17" s="64"/>
      <c r="M17" s="64"/>
      <c r="N17" s="76"/>
      <c r="O17" s="64"/>
    </row>
    <row r="18" spans="2:15" s="16" customFormat="1" x14ac:dyDescent="0.4">
      <c r="B18" s="64"/>
      <c r="C18" s="64"/>
      <c r="D18" s="64"/>
      <c r="E18" s="64"/>
      <c r="F18" s="64"/>
      <c r="G18" s="64"/>
      <c r="H18" s="64"/>
      <c r="I18" s="64"/>
      <c r="J18" s="64"/>
      <c r="K18" s="64"/>
      <c r="L18" s="64"/>
      <c r="M18" s="77"/>
      <c r="N18" s="64"/>
      <c r="O18" s="64"/>
    </row>
    <row r="19" spans="2:15" s="16" customFormat="1" x14ac:dyDescent="0.4">
      <c r="B19" s="64"/>
      <c r="C19" s="64"/>
      <c r="D19" s="64"/>
      <c r="E19" s="64"/>
      <c r="F19" s="64"/>
      <c r="G19" s="64"/>
      <c r="H19" s="64"/>
      <c r="I19" s="64"/>
      <c r="J19" s="64"/>
      <c r="K19" s="64"/>
      <c r="L19" s="64"/>
      <c r="M19" s="77"/>
      <c r="N19" s="64"/>
      <c r="O19" s="64"/>
    </row>
    <row r="20" spans="2:15" s="16" customFormat="1" x14ac:dyDescent="0.4">
      <c r="B20" s="1"/>
      <c r="C20" s="64"/>
      <c r="D20" s="64"/>
      <c r="E20" s="64"/>
      <c r="F20" s="64"/>
      <c r="G20" s="64"/>
      <c r="H20" s="64"/>
      <c r="I20" s="64"/>
      <c r="J20" s="64"/>
      <c r="K20" s="64"/>
      <c r="L20" s="64"/>
      <c r="M20" s="64"/>
      <c r="N20" s="64"/>
      <c r="O20" s="64"/>
    </row>
    <row r="21" spans="2:15" s="9" customFormat="1" x14ac:dyDescent="0.4"/>
    <row r="22" spans="2:15" s="9" customFormat="1" ht="12" customHeight="1" x14ac:dyDescent="0.4">
      <c r="B22" s="18"/>
      <c r="C22" s="64"/>
      <c r="D22" s="64"/>
      <c r="E22" s="64"/>
      <c r="F22" s="64"/>
      <c r="G22" s="64"/>
      <c r="H22" s="64"/>
      <c r="I22" s="64"/>
      <c r="J22" s="64"/>
      <c r="K22" s="64"/>
      <c r="L22" s="64"/>
      <c r="M22" s="64"/>
    </row>
    <row r="23" spans="2:15" s="16" customFormat="1" x14ac:dyDescent="0.4">
      <c r="B23" s="78"/>
      <c r="C23" s="64"/>
      <c r="D23" s="64"/>
      <c r="E23" s="64"/>
      <c r="F23" s="64"/>
      <c r="G23" s="64"/>
      <c r="H23" s="64"/>
      <c r="I23" s="64"/>
      <c r="J23" s="64"/>
      <c r="K23" s="64"/>
      <c r="L23" s="64"/>
      <c r="M23" s="64"/>
      <c r="N23" s="64"/>
      <c r="O23" s="64"/>
    </row>
    <row r="25" spans="2:15" s="16" customFormat="1" x14ac:dyDescent="0.4">
      <c r="B25" s="64"/>
      <c r="C25" s="64"/>
      <c r="D25" s="64"/>
      <c r="E25" s="64"/>
      <c r="F25" s="64"/>
      <c r="G25" s="64"/>
      <c r="H25" s="64"/>
      <c r="I25" s="64"/>
      <c r="J25" s="64"/>
      <c r="K25" s="64"/>
      <c r="L25" s="64"/>
      <c r="M25" s="64"/>
      <c r="N25" s="64"/>
      <c r="O25" s="9"/>
    </row>
    <row r="26" spans="2:15" s="16" customFormat="1" x14ac:dyDescent="0.4">
      <c r="B26" s="64"/>
      <c r="C26" s="64"/>
      <c r="D26" s="64"/>
      <c r="E26" s="64"/>
      <c r="F26" s="64"/>
      <c r="G26" s="64"/>
      <c r="H26" s="64"/>
      <c r="I26" s="64"/>
      <c r="J26" s="64"/>
      <c r="K26" s="64"/>
      <c r="L26" s="64"/>
      <c r="M26" s="64"/>
      <c r="N26" s="64"/>
      <c r="O26" s="79"/>
    </row>
    <row r="27" spans="2:15" s="16" customFormat="1" x14ac:dyDescent="0.4">
      <c r="B27" s="64"/>
      <c r="C27" s="64"/>
      <c r="D27" s="64"/>
      <c r="E27" s="64"/>
      <c r="F27" s="64"/>
      <c r="G27" s="64"/>
      <c r="H27" s="64"/>
      <c r="I27" s="64"/>
      <c r="J27" s="64"/>
      <c r="K27" s="64"/>
      <c r="L27" s="64"/>
      <c r="M27" s="64"/>
      <c r="N27" s="64"/>
      <c r="O27" s="79"/>
    </row>
    <row r="28" spans="2:15" s="16" customFormat="1" x14ac:dyDescent="0.4">
      <c r="B28" s="64"/>
      <c r="C28" s="64"/>
      <c r="D28" s="64"/>
      <c r="E28" s="64"/>
      <c r="F28" s="64"/>
      <c r="G28" s="64"/>
      <c r="H28" s="64"/>
      <c r="I28" s="64"/>
      <c r="J28" s="64"/>
      <c r="K28" s="64"/>
      <c r="L28" s="64"/>
      <c r="M28" s="64"/>
      <c r="N28" s="64"/>
      <c r="O28" s="79"/>
    </row>
    <row r="29" spans="2:15" s="16" customFormat="1" x14ac:dyDescent="0.4">
      <c r="B29" s="64"/>
      <c r="C29" s="64"/>
      <c r="D29" s="64"/>
      <c r="E29" s="64"/>
      <c r="F29" s="64"/>
      <c r="G29" s="64"/>
      <c r="H29" s="64"/>
      <c r="I29" s="64"/>
      <c r="J29" s="64"/>
      <c r="K29" s="64"/>
      <c r="L29" s="64"/>
      <c r="M29" s="64"/>
      <c r="N29" s="64"/>
      <c r="O29" s="79"/>
    </row>
    <row r="30" spans="2:15" s="16" customFormat="1" x14ac:dyDescent="0.4">
      <c r="B30" s="64"/>
      <c r="C30" s="64"/>
      <c r="D30" s="64"/>
      <c r="E30" s="64"/>
      <c r="F30" s="64"/>
      <c r="G30" s="64"/>
      <c r="H30" s="64"/>
      <c r="I30" s="64"/>
      <c r="J30" s="64"/>
      <c r="K30" s="64"/>
      <c r="L30" s="64"/>
      <c r="M30" s="64"/>
      <c r="N30" s="64"/>
      <c r="O30" s="9"/>
    </row>
    <row r="31" spans="2:15" s="16" customFormat="1" x14ac:dyDescent="0.4">
      <c r="B31" s="64"/>
      <c r="C31" s="64"/>
      <c r="D31" s="64"/>
      <c r="E31" s="64"/>
      <c r="F31" s="64"/>
      <c r="G31" s="64"/>
      <c r="H31" s="64"/>
      <c r="I31" s="64"/>
      <c r="J31" s="64"/>
      <c r="K31" s="64"/>
      <c r="L31" s="64"/>
      <c r="M31" s="64"/>
      <c r="N31" s="64"/>
      <c r="O31" s="9"/>
    </row>
    <row r="32" spans="2:15" s="16" customFormat="1" x14ac:dyDescent="0.4">
      <c r="B32" s="64"/>
      <c r="C32" s="64"/>
      <c r="D32" s="64"/>
      <c r="E32" s="64"/>
      <c r="F32" s="64"/>
      <c r="G32" s="64"/>
      <c r="H32" s="64"/>
      <c r="I32" s="64"/>
      <c r="J32" s="64"/>
      <c r="K32" s="64"/>
      <c r="L32" s="64"/>
      <c r="M32" s="64"/>
      <c r="N32" s="64"/>
      <c r="O32" s="9"/>
    </row>
  </sheetData>
  <hyperlinks>
    <hyperlink ref="B2" location="Contents!A1" display="Back to Contents" xr:uid="{00000000-0004-0000-0800-000000000000}"/>
  </hyperlinks>
  <pageMargins left="0.74803149606299213" right="0.74803149606299213" top="0.98425196850393704" bottom="0.98425196850393704" header="0.511811023622047" footer="0.511811023622047"/>
  <pageSetup scale="76"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Contents</vt:lpstr>
      <vt:lpstr>Guidance</vt: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11a</vt:lpstr>
      <vt:lpstr>Table 12</vt:lpstr>
      <vt:lpstr>Table 12a</vt:lpstr>
      <vt:lpstr>Table 13</vt:lpstr>
      <vt:lpstr>Table 13a</vt:lpstr>
      <vt:lpstr>Table 14</vt:lpstr>
      <vt:lpstr>Table 14a </vt:lpstr>
      <vt:lpstr>Contents!Print_Area</vt:lpstr>
      <vt:lpstr>Guidance!Print_Area</vt:lpstr>
      <vt:lpstr>'Table 1'!Print_Area</vt:lpstr>
      <vt:lpstr>'Table 10'!Print_Area</vt:lpstr>
      <vt:lpstr>'Table 11'!Print_Area</vt:lpstr>
      <vt:lpstr>'Table 11a'!Print_Area</vt:lpstr>
      <vt:lpstr>'Table 12'!Print_Area</vt:lpstr>
      <vt:lpstr>'Table 12a'!Print_Area</vt:lpstr>
      <vt:lpstr>'Table 13'!Print_Area</vt:lpstr>
      <vt:lpstr>'Table 13a'!Print_Area</vt:lpstr>
      <vt:lpstr>'Table 14'!Print_Area</vt:lpstr>
      <vt:lpstr>'Table 14a '!Print_Area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to Work, April 2007 to March 2022</dc:title>
  <dc:creator/>
  <cp:lastModifiedBy/>
  <dcterms:created xsi:type="dcterms:W3CDTF">2022-10-19T13:42:22Z</dcterms:created>
  <dcterms:modified xsi:type="dcterms:W3CDTF">2022-10-19T13:42:43Z</dcterms:modified>
</cp:coreProperties>
</file>